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3" r:id="rId1"/>
  </sheets>
  <definedNames>
    <definedName name="_xlnm._FilterDatabase" localSheetId="0" hidden="1">'1'!$A$17:$K$68</definedName>
  </definedNames>
  <calcPr calcId="144525"/>
</workbook>
</file>

<file path=xl/sharedStrings.xml><?xml version="1.0" encoding="utf-8"?>
<sst xmlns="http://schemas.openxmlformats.org/spreadsheetml/2006/main" count="438" uniqueCount="310">
  <si>
    <t>铁岭市2025年项目建设工作目标分解表</t>
  </si>
  <si>
    <t xml:space="preserve"> 指标名称      　           　  　 工作目标</t>
  </si>
  <si>
    <t>合计</t>
  </si>
  <si>
    <t>铁岭县</t>
  </si>
  <si>
    <t>开原市</t>
  </si>
  <si>
    <t>昌图县</t>
  </si>
  <si>
    <t>西丰县</t>
  </si>
  <si>
    <t>调兵山市</t>
  </si>
  <si>
    <t>银州区</t>
  </si>
  <si>
    <t>清河区</t>
  </si>
  <si>
    <t>经开区</t>
  </si>
  <si>
    <t>一、固定资产投资</t>
  </si>
  <si>
    <t>1.固定资产投资额（亿元）</t>
  </si>
  <si>
    <t>2.制造业项目完成投资额（亿元）</t>
  </si>
  <si>
    <t>二、项目建设</t>
  </si>
  <si>
    <t>1.开（复）工500万元以上项目数（个）</t>
  </si>
  <si>
    <t>2.开（复）工亿元以上项目数（个）</t>
  </si>
  <si>
    <t>3.开（复）工5亿元以上项目数（个）</t>
  </si>
  <si>
    <t>4.开（复）工10亿元以上项目数（个）</t>
  </si>
  <si>
    <t>5.新开工亿元以上项目数（个）</t>
  </si>
  <si>
    <t>6.新开工社会投资项目数（个）</t>
  </si>
  <si>
    <t>7.新开工制造业项目数（个）</t>
  </si>
  <si>
    <t>8.全年项目竣工数（个）</t>
  </si>
  <si>
    <t>9.全年谋划储备亿元以上产业项目数（个）</t>
  </si>
  <si>
    <t>三、向上争取资金（亿元）</t>
  </si>
  <si>
    <t>铁岭市2025年市级领导包保推进项目表</t>
  </si>
  <si>
    <t>序号</t>
  </si>
  <si>
    <t>市级
领导</t>
  </si>
  <si>
    <t>项目名称</t>
  </si>
  <si>
    <t>项目
属性</t>
  </si>
  <si>
    <t>总投资（亿元）</t>
  </si>
  <si>
    <t>项目基本情况</t>
  </si>
  <si>
    <t>责任部门</t>
  </si>
  <si>
    <t>部门跟班负责同志</t>
  </si>
  <si>
    <t>县（市）区负责同志</t>
  </si>
  <si>
    <t>项目
联系人</t>
  </si>
  <si>
    <t>联系电话</t>
  </si>
  <si>
    <t>李文飙</t>
  </si>
  <si>
    <t>调兵山市华电清洁能源有限公司绿氨绿甲醇示范项目</t>
  </si>
  <si>
    <t>续建</t>
  </si>
  <si>
    <t>项目由调兵山市华电清洁能源有限公司投资建设，总投资23亿元，位于调兵山市化工园区，占地面积534亩。其中，甲醇合成工厂占地186亩，制氢厂占地348亩，主要建设内容为新建综合楼、设备机房及生产系统等。项目投产后，预计年产值可达5亿元，利税约9000万元/年，带动就业超100人。目前，项目投决已通过，一期土地已平整，临建已完成，正在进行项目初步设计编制及工程、设备招标工作。</t>
  </si>
  <si>
    <t>市委办公室</t>
  </si>
  <si>
    <t>付  尧</t>
  </si>
  <si>
    <t>刘长利</t>
  </si>
  <si>
    <t>路永刚
（项目经理）</t>
  </si>
  <si>
    <t>昌图县辽宁华电铁岭450MW离网风电项目（昌图一期）</t>
  </si>
  <si>
    <t>计划新建</t>
  </si>
  <si>
    <t>项目由调兵山市华电清洁能源有限公司投资建设，总投资20.9亿元，位于昌图县大四家子镇、大兴镇、后窑镇等。安装63台单机容量为7.15MW的风力发电机组，总装机容量450MW，建设220千伏升压站一座，风场升压站通过1回长48公里220千伏线路接入调兵山降压站。同时，配套建设80MW/80MWh储能装置。</t>
  </si>
  <si>
    <t>范  磊</t>
  </si>
  <si>
    <t>董  亮
（副主任）</t>
  </si>
  <si>
    <t>张宝东</t>
  </si>
  <si>
    <t>开原市吉能储能科技有限公司350MW/1750MWh压缩空气储能示范项目</t>
  </si>
  <si>
    <t>项目由开原市吉能储能科技有限公司投资建设，总投资26.1亿元，位于开原市业民镇。新建1座350MW/1750MWh压缩空气储能、混合储能电力调峰调频电站。其中，飞轮+电池混合储能主要承担电网调频，压缩空气储能主要承担电网调峰，协调构建调峰调频电站。目前，地质勘探和项目选址工作已完成,储能指标已经下达。</t>
  </si>
  <si>
    <t>市政府办公室</t>
  </si>
  <si>
    <t>袁振友</t>
  </si>
  <si>
    <t>宿晓明</t>
  </si>
  <si>
    <t>李国祯
（项目经理）</t>
  </si>
  <si>
    <t>开原市G102京抚线瓜台子村至老城段绕城新建项目</t>
  </si>
  <si>
    <t>项目由开原市交通运输服务中心投资建设，总投资5.1亿元，位于开原市、清河区。项目采用一级公路标准建设，设计速度60公里/小时，路基宽度23.5米（城区段35.5米），建设里程14.98公里，新建特大桥1座1602米。</t>
  </si>
  <si>
    <t>尹志勇  (开原市交通服务中心主任）</t>
  </si>
  <si>
    <t>金东海</t>
  </si>
  <si>
    <t>昌图县融科科技有限公司储能装备制造项目</t>
  </si>
  <si>
    <t>项目由融科科技有限公司投资建设，总投资20.3亿元，位于昌图县经济开发区，占地面积12万平方米。建设2GW全钒液流储能装备生产线，包括办公楼、生产楼、设备间等。购置全钒液流电池储能成套装备生产线，包括高性能电堆制造、标准化电池系统集成、关键配件生产以及高效电池管理控制系统和储能综合能量管理系统等。目前，项目3个生产厂房已完成，办公楼已完成，研发中心完成，正在进行装饰装修工程。</t>
  </si>
  <si>
    <t>市人大常委会办公室（研究室）</t>
  </si>
  <si>
    <t>佟  刚</t>
  </si>
  <si>
    <t>杨宗泽</t>
  </si>
  <si>
    <t>张  浩
（项目经理)</t>
  </si>
  <si>
    <t>昌图县国家电投辽宁铁岭200MW/400MWh共享储能电站项目</t>
  </si>
  <si>
    <t>项目由辽宁清电盛储新能源有限公司投资建设，总投资7.2亿元，位于昌图县四合镇区域内，占地面积约74亩（含进站道路）。本期装机容量为200MW/400MWh，采用钠离子电池储能，共安装48个3.85MW/7.7MWh储能单元+8个1.9MW/3.8MWh储能单元，储能电池经过PCS变流后，通过35kV升压变就地升压至35kV，以8回35kV集电线路接入新建220kV升压站35kV母线侧。站内配套建设220kV升压站一座，储能电站最终通过1回220kV线路拟送至铁岭500kV变电站220kV侧。</t>
  </si>
  <si>
    <t>丁红军
(经理)</t>
  </si>
  <si>
    <t>冯  智</t>
  </si>
  <si>
    <t>铁岭县华来士（辽宁）食品股份有限公司年加工15万吨农副产品项目</t>
  </si>
  <si>
    <r>
      <rPr>
        <sz val="10"/>
        <color theme="1"/>
        <rFont val="仿宋_GB2312"/>
        <charset val="134"/>
      </rPr>
      <t>项目由华来士(辽宁)食品股份有限公司投资建设，总投资20亿元，建筑面积22.77万平方米。</t>
    </r>
    <r>
      <rPr>
        <sz val="10"/>
        <rFont val="仿宋_GB2312"/>
        <charset val="134"/>
      </rPr>
      <t>其中，新建厂房建筑面积18.6万平方米，综合楼建筑面积3.8万平方米，设备用房建筑面积3700平方米。建设两条年产5万吨肉产品智能生产线和一条年产5万吨豆制品、蛋制品智能生产线。购置及安装全自动智能包装机、全自动智能自动烘干机、智能自动杀菌釜等设备。目前，正在进行征地。</t>
    </r>
  </si>
  <si>
    <t>市政协办公室</t>
  </si>
  <si>
    <t>孙益杰</t>
  </si>
  <si>
    <t>明建枢</t>
  </si>
  <si>
    <t>季化菊    （总经理）</t>
  </si>
  <si>
    <t>铁岭县华文家居产业有限公司家居工业互联制造中心项目</t>
  </si>
  <si>
    <t>项目由铁岭华文家居产业有限公司投资建设，总投资5.6亿元，位于铁南经济开发区，建筑面积17.4万平方米。项目分三期建设，一期占地面积73亩，计划投资8480万元，主要建设原材料集采中心、机加中心、成品仓储物流中心、直播中心及办公用房五个部分。园区交由辽宁省润岭家居科技有限公司负责整体运营，为入驻企业搭建电子商务平台，以全新的模式植入企业管理和营销。园区将引进原材料供应商50家，家具生产企业30家，其他配套服务商20家。建成投产后，可实现年产值18亿元，利税4500万元，带动就业1000人。目前，正在进行钢结构厂房安装。</t>
  </si>
  <si>
    <t>崔国良</t>
  </si>
  <si>
    <t>周  煦   （总经理）</t>
  </si>
  <si>
    <t>陈林松</t>
  </si>
  <si>
    <t>开原市辽宁兴东科技有限公司年产15万吨高强瓦楞纸生产线项目</t>
  </si>
  <si>
    <t>项目由辽宁兴东科技有限公司投资建设，总投资1.8亿元，位于开原市八宝镇造纸产业园。占地面积3.5万平方米，厂房建筑面积1400平方米，新建年产15万吨高强瓦楞纸生产项目。新增幅宽4.4米，车速600米/分钟造纸机一台，流送系统一套，蒸冷系统一套，真空系统一套，复卷机一台。</t>
  </si>
  <si>
    <t>经开区管委会</t>
  </si>
  <si>
    <t>黎  光</t>
  </si>
  <si>
    <t>孙  野</t>
  </si>
  <si>
    <t>孙庆明
（总经理）</t>
  </si>
  <si>
    <t>铁岭经济技术开发区沃柏年产46万套汽车内饰件生产项目</t>
  </si>
  <si>
    <t>项目由德国出资的外企——沃柏精工制造（铁岭）有限公司投资建设，总投资0.3亿元（400万美元）。租用安岭工业园区4号厂房4921平方米，新建一条宝马电动出风口生产线及采购其他生产设备。项目达产后，年可生产汽车内饰46万套，实现产值1.5亿元，纳税1000万元。项目已于2024年11月注入外资106万美元，目前正在安装调试设备。</t>
  </si>
  <si>
    <t>黄振义</t>
  </si>
  <si>
    <t>丁 盛  （经开区工信局局长）</t>
  </si>
  <si>
    <t>李  友</t>
  </si>
  <si>
    <t>昌图县鹭氢科技绿氢装备制造项目</t>
  </si>
  <si>
    <t>项目由鹭氢科技（辽宁）有限公司投资建设，总投资22.1亿元，位于昌图县经济开发区，占地面积500亩。一期新建生产厂房，电解槽核心部件及制氢系统胡成装配生产车间，配套公辅设施，建设年产能150套兆瓦级PEM电解水制氢装备生产线、200套2000标方碱性电解槽生产线和150MEA/年膜电极自动化生产线。二期建设电解槽核心部件及制氢系统集成装配生产车间，建设年产能350套兆瓦级PEM电解水制氢装备生产线、600套2000标方碱性电解槽生产线和350MEA/年膜电极自动化生产线。目前，设备进场阶段。</t>
  </si>
  <si>
    <t>市委政法委</t>
  </si>
  <si>
    <t>张丛峰</t>
  </si>
  <si>
    <t>刘  宝</t>
  </si>
  <si>
    <t>铁岭经济技术开发区凯王压密木高科新材料产业园项目</t>
  </si>
  <si>
    <r>
      <rPr>
        <sz val="10"/>
        <rFont val="仿宋_GB2312"/>
        <charset val="134"/>
      </rPr>
      <t>项目由辽宁凯王圣大科技有限公司投资建设，总投资21.5亿元。盘活辽宁吉豹汽车有限公司厂区，利用中欧班列进口俄罗斯速生低档软木为原料，采用专利压力设备进行高温高压压密，制成地板、定制板材、防火板材等。项目达产后，预计销售收入40亿元，税收3亿元，安排就业500人。</t>
    </r>
    <r>
      <rPr>
        <sz val="10"/>
        <color theme="1"/>
        <rFont val="仿宋_GB2312"/>
        <charset val="134"/>
      </rPr>
      <t>目前,正在进行施工方案改造及电力方案设计。</t>
    </r>
  </si>
  <si>
    <t>李  岩</t>
  </si>
  <si>
    <t>陈建民   (经开区发改局局长)</t>
  </si>
  <si>
    <t>常务副市长</t>
  </si>
  <si>
    <t>铁岭县明阳智慧风电新能源装备制造项目</t>
  </si>
  <si>
    <t>项目由明阳智慧能源集团股份公司投资建设，总投资22.4亿元，位于铁岭县铁南工业园区，建筑面积28.57万平方米。项目分三期建设，其中，一期建筑面积13.31万平方米，包括生产厂房、仓库及配套道路、堆场、给排水、电气、绿化等工程，建设年产1200支大型叶片生产线和年产10000套机舱罩生产线；二期建筑面积8.26万平方米，包括生产厂房、仓库及配套道路、堆场、给排水、电气、绿化等工程，建设年产500套风力发电机塔筒生产线和年产7万套智能逆变器生产线；三期建筑面积7万平方米，包括生产厂房、办公楼、宿舍及食堂、仓库及配套道路、堆场、给排水、电气、绿化等工程，建设年产500台单功率5.0MW及以上的大型风力发电机组生产线和组装生产线。目前，正在厂房施工。</t>
  </si>
  <si>
    <t>市发展和改革委</t>
  </si>
  <si>
    <t>周英伟</t>
  </si>
  <si>
    <t>滕  达</t>
  </si>
  <si>
    <t>秦树海  （总经理）</t>
  </si>
  <si>
    <t>铁岭县鲁文华盛食品加工产业园项目</t>
  </si>
  <si>
    <t>项目由鲁文华盛（铁岭）产业园发展有限公司投资建设，总投资12亿元，位于铁南经济开发区，建筑面积16万平方米。其中，一期建筑面积2.6万平方米，建设办公楼、厂房、仓库、门卫室、污水处理及配套设施等；二期建筑面积5.3万平方米，建设厂房、研发楼、孵化器以及配套设施等；三期建筑面积8.1万平方米，建设办公楼、厂房、人才公寓以及配套设施等。目前，已取得一期土地使用证。</t>
  </si>
  <si>
    <t>李  亮 （总经理）</t>
  </si>
  <si>
    <t>闫冬蕾</t>
  </si>
  <si>
    <t>银州区辽宁和木饲料年产60万吨饲料智能自动化生产项目</t>
  </si>
  <si>
    <t>项目由辽宁和木饲料有限公司投资建设，总投资1.2亿元，位于银州经济开发区，建筑面积1.33万平方米。建设办公楼及研发中心1800平方米、机组厂房4000平方米、原料厂房3500平方米、原材料仓库4000平方米。购置智能自动化高端饲料生产线1套及配套生产设备18台（套）。目前，场地平整已完成，正在进行基础施工。</t>
  </si>
  <si>
    <t>市数据局</t>
  </si>
  <si>
    <t>聂晓波</t>
  </si>
  <si>
    <t>董  磊</t>
  </si>
  <si>
    <t>田  雄 （银州经济开发区招商服务局副局长）</t>
  </si>
  <si>
    <t>铁岭县铁研橡塑制品有限公司年产8000万件橡胶零部件项目</t>
  </si>
  <si>
    <t>项目由铁研橡塑制品有限公司投资建设，总投资0.5亿元，位于铁岭县镇西堡镇养马堡村。计划新增用地10亩，新建生产车间2000平方米、实验楼1000平方米，主要生产橡塑制品及对外检测服务。建成投产后，预计年产值可达4000万元，实现税收320万元，带动就业80人。</t>
  </si>
  <si>
    <t>银洪阁</t>
  </si>
  <si>
    <t>王  岩   （总经理）</t>
  </si>
  <si>
    <t>朱双友</t>
  </si>
  <si>
    <t>清河区曹家沟灰场10万千瓦生态环境综合治理光伏项目</t>
  </si>
  <si>
    <t>项目由辽宁清河发电有限责任公司投资建设，总投资5亿元，位于清河电厂曹家沟灰场内，占地面积2720亩。拟安装189696块单晶硅540Wp光伏组件，规划容量为100MWp，分为32个光伏发电单元，采用集中式逆变一体机+固定倾角30°支架方案。</t>
  </si>
  <si>
    <t>市委组织部</t>
  </si>
  <si>
    <t>崔学文</t>
  </si>
  <si>
    <t>刘其伟</t>
  </si>
  <si>
    <t>丁红军  （项目负责人）</t>
  </si>
  <si>
    <t>清河区速冻果蔬及毛豆制品冷藏库建设项目</t>
  </si>
  <si>
    <t>项目由辽宁长盛源食品有限公司投资建设，总投资0.35亿元，占地面积4100平方米。新建冷藏库1座。项目分两期建设，其中，一期建设1号冷藏库三层，包括冷库及保鲜库；二期建设2号冷藏库三层，仓储量可达14000吨；同时，建设变电所、备品库、消防水池，购置制冷设备及配套附属电力设备及温湿度监测系统。</t>
  </si>
  <si>
    <t>张  丹 （经理）</t>
  </si>
  <si>
    <t>韩蓉荟</t>
  </si>
  <si>
    <t>铁岭县贵鑫环保科技股份有限公司年产1000吨钒、钼高端材料制造技术升级(工艺提升)项目</t>
  </si>
  <si>
    <t>项目由铁岭贵鑫环保科技股份有限公司投资建设，总投资3亿元。以中国科学院过程工程研究所为技术依托，以含钒、钼工业废催化剂及现有粗钒、粗钼产品为原料，利用形成钒、钼元素高效清洁提取、精炼、精制耦合高端材料短流程技术，建成年产1000吨高纯钒、钼产品生产线，生产储能级高纯钒和高端有机钼产品。</t>
  </si>
  <si>
    <t>市纪委监委机关</t>
  </si>
  <si>
    <t>刘铁生</t>
  </si>
  <si>
    <t>张  宏</t>
  </si>
  <si>
    <t>朱  俊             （总经理）</t>
  </si>
  <si>
    <t>铁岭县辽宁宝胶堂有限公司年加工8000吨保健休闲食品项目</t>
  </si>
  <si>
    <t>项目由辽宁宝胶堂药业有限公司投资建设，总投资1.4亿元，建筑面积2.6万平方米。项目分两期建设，其中，一期新建厂房建筑面积9000平方米、办公楼建筑面积2000平方米，建设一条年产3600吨粘豆包、菜团子等食品生产线，建设一条年产2000吨三色糙米饭生产线和一条年产400吨食品类阿胶生产线。二期新建厂房建筑面积1.5万平方米，建设一条年产2000吨烘烤食品生产线，购置及安装洗皮机、蒸球、离心机等设备。目前，办公楼和一号、四号厂房主体已完工，正在安装地下管网和消防设施。</t>
  </si>
  <si>
    <t>高艳红</t>
  </si>
  <si>
    <t>潘立国   （总经理）</t>
  </si>
  <si>
    <t>辛彦军</t>
  </si>
  <si>
    <t>调兵山市辽宁通用煤机旧厂区南迁项目</t>
  </si>
  <si>
    <t>项目由辽宁通用重型机械股份有限公司投资建设，总投资3.85亿元，位于城南开发区。计划将原旧厂区南迁至城南开发区，占地326亩，建设工业厂房、办公楼，设备生产设备。</t>
  </si>
  <si>
    <t>市委宣传部</t>
  </si>
  <si>
    <t>丁  丹</t>
  </si>
  <si>
    <t>施晓颖</t>
  </si>
  <si>
    <t>刘  兵  （调兵山经济开发区二级调研员）</t>
  </si>
  <si>
    <t>调兵山市三峡风力发电机组更换项目</t>
  </si>
  <si>
    <t>项目由三峡新能源调兵山风电有限公司投资建设，总投资1.05亿元。主要内容为购置更换66台风力发电机组。目前，风电场改造升级申报方案已上报省发改委待审批。</t>
  </si>
  <si>
    <t>曲首国  （总经理）</t>
  </si>
  <si>
    <t>许  策</t>
  </si>
  <si>
    <t>昌图县尼尔科达集团家居产业园项目</t>
  </si>
  <si>
    <t>项目由尼尔科达(铁岭)高新科技材料有限公司投资建设，总投资20.5亿元，位于昌图县经济技术开发区，建筑面积26.7万平方米。项目分三期建设，其中，一期建设利用林业“三剩物”年产50万立方米环保FOSB板材生产线，建筑面积11.9万平方米，包括主生产车间、深加工车间、筛选车间、调施胶车间、刨片车间、泵房及消防水池、中心变电所。二期建设利用林业“三剩物”年产30万立方米无醛纤维板生产线，建筑面积10.6万平方米，包括主生产车间、筛选车间、热磨车间、原料仓等。三期建设年产1000万平方米高端饰面板、年产5万套智能家具生产线，建筑面积4.2万平方米，包括饰面板车间、原料仓、成品仓等。购置安装温康纳热压机，德国豪迈高端家具生产线等设备。目前，一期项目已竣工投产。二期正在办理开工前手续。</t>
  </si>
  <si>
    <t>市民政局</t>
  </si>
  <si>
    <t>冯  姝</t>
  </si>
  <si>
    <t>宋  阳
（办公室主任）</t>
  </si>
  <si>
    <t>昌图县中央储备粮昌图直属库有限公司毛家店镇粮食仓储物流项目</t>
  </si>
  <si>
    <t>项目由中央储备粮昌图直属库有限公司投资建设，总投资1.65亿元，占地面积8.8万平方米。建设浅圆仓10座，总仓容10万吨,配套建设提升塔、消防泵房、消防水池、日烘干能力500吨烘干系统、道路地坪等附属设施。</t>
  </si>
  <si>
    <t>郭宏伟</t>
  </si>
  <si>
    <t>李晓东  （总经理）</t>
  </si>
  <si>
    <t>李  剑</t>
  </si>
  <si>
    <t>铁岭县辽陆港智惠仓储物流园区项目</t>
  </si>
  <si>
    <t>项目由辽储煤集团投资建设，总投资8.2亿元，建筑面积13.95万平方米。建设全封闭储煤棚、转运站、采样间、推煤机库、汽车卸煤棚、汽车快速装车站(含筒仓及廊道)、装卸楼、维修车间、变电所、给水所、污水处理站、宿舍楼等设施;购置安装翻车机、斗轮式堆取料机、智慧仓储物流管理系统、ERP系统等配套设备和系统。目前，土地公告已经完成，预计近期土地摘牌。</t>
  </si>
  <si>
    <t>市委统战部</t>
  </si>
  <si>
    <t>王建军</t>
  </si>
  <si>
    <r>
      <rPr>
        <sz val="10"/>
        <rFont val="仿宋_GB2312"/>
        <charset val="134"/>
      </rPr>
      <t>张</t>
    </r>
    <r>
      <rPr>
        <sz val="10"/>
        <rFont val="方正书宋_GBK"/>
        <charset val="134"/>
      </rPr>
      <t>祎</t>
    </r>
    <r>
      <rPr>
        <sz val="10"/>
        <rFont val="仿宋_GB2312"/>
        <charset val="134"/>
      </rPr>
      <t>博   （总经理）</t>
    </r>
  </si>
  <si>
    <t>铁岭县辽陆港智惠仓储物流园（铁岭）有限公司铁路专用线新建项目</t>
  </si>
  <si>
    <t>项目由辽储煤集团投资建设，总投资1.9亿元。计划为仓储物流园做配套，新建线路全长1.9公里的铁路专用线。在园区内邻近京哈线位置设置煤炭作业区，设装卸线3条，有效长分别为1028米、1054米、1092米;在园区东侧设置集装箱作业区，设装卸线2条，有效均为1257米，设机待线1条，有效长45米，新增轨道衡1座。</t>
  </si>
  <si>
    <t>王敏侠</t>
  </si>
  <si>
    <t>铁岭经济技术开发区沈发专用车制造有限公司项目</t>
  </si>
  <si>
    <t>项目由辽宁沈发专用车制造有限公司投资建设，总投资2亿元，建筑面积1.8万平方米。租用辽宁凯乐汽车设计研发有限公司冲压模具加工车间，办公楼建筑面积6240平方米，主要从事专用车的生产制造。目前，正在进行场地平整和厂房、办公楼、食堂的装修改造。</t>
  </si>
  <si>
    <t>市人大常委会代表工委</t>
  </si>
  <si>
    <t>刘莉莉</t>
  </si>
  <si>
    <t>陆  荣   （经开区财政局副局长）</t>
  </si>
  <si>
    <t>田茂君</t>
  </si>
  <si>
    <t>铁岭县中农云仓农资保供储备库项目</t>
  </si>
  <si>
    <t>项目由中农云仓(铁岭)物流有限公司投资建设，总投资0.7亿元，位于铁南经济开发区，建筑面积3万平方米。建设库房建筑面积2.9万平方米，办公楼、宿舍建筑面积1000平方米。</t>
  </si>
  <si>
    <t>市人大财经委</t>
  </si>
  <si>
    <t>刘洪涛</t>
  </si>
  <si>
    <t>李  航 （总经理）</t>
  </si>
  <si>
    <t>王文林</t>
  </si>
  <si>
    <t>铁岭县辽宁乾景环保科技有限公司铝灰处理项目</t>
  </si>
  <si>
    <t>项目由辽宁乾景环保科技有限公司投资建设，总投资1.3亿元，位于铁岭县横道河子镇，占地面积100亩。盘活原牧昌厂房，主要从事铝灰再利用加工，购置铝灰球磨机、铝灰旋转冶炼炉、颚式破碎机、天然气熔炉等生产设备及辅助设备。年生产聚合氯化铝9.9万吨、硫酸铝（液体产品）9.9万吨、铝锭2000吨。目前，正在进行厂房改造。</t>
  </si>
  <si>
    <t>市人大教科文卫委</t>
  </si>
  <si>
    <t>陈红秀</t>
  </si>
  <si>
    <t>闫  东             （总经理）</t>
  </si>
  <si>
    <t>王永利</t>
  </si>
  <si>
    <t>铁岭经济技术开发区铭汉（辽宁）机电有限公司年产8000吨精密智能高效散热器项目</t>
  </si>
  <si>
    <t>项目由铭汉（辽宁）机电有限公司投资建设，总投资0.57亿元，位于辽宁专用车生产基地台湾工业园区。建设2号厂房8561平方米，新建散热器生产线1条及采购其他生产设备。</t>
  </si>
  <si>
    <t>张继宏</t>
  </si>
  <si>
    <t>宋  昕 （专用车园区管理办公室主任）</t>
  </si>
  <si>
    <t>高海军</t>
  </si>
  <si>
    <t>铁岭县辽宁信鹏装备制造有限公司年产3万吨挖掘机配件制造项目</t>
  </si>
  <si>
    <t>项目由辽宁信鹏装备制造有限公司投资建设，总投资1.2亿元，位于铁南工业园区，建筑面积3.3万平方米。建设造型车间7000平方米，铸造车间7000平方米，清理车间7000平方米，机加车间7000平方米，办公楼、后勤楼以及附属用房5000平方米。建设一条年产3万吨挖掘机配件生产线，购置及安装感应电炉系统、树脂砂生产线等设备。建成投产后，可实现年产值1亿元，利税1000万元，带动就业60人。目前，正在进行主体施工。</t>
  </si>
  <si>
    <t>市人大监察司法委</t>
  </si>
  <si>
    <t>刘淑华</t>
  </si>
  <si>
    <t>张  鹏   （总经理）</t>
  </si>
  <si>
    <t>杜  妍</t>
  </si>
  <si>
    <t>西丰县昊军食品有限公司年产20万吨现代玉米食品工业城建设项目</t>
  </si>
  <si>
    <t>项目由铁岭昊军食品有限公司投资建设，总投资5.43亿元，位于西丰县工业园区，建筑面积6.7万平方米。建设玉米面特强粉生产线3条，玉米鲜食面条生产线6条，玉米挂面生产线2条，玉米方便面生产线2条。购置锅炉、变电所、污水处理等设备若干。</t>
  </si>
  <si>
    <t>市卫生健康委</t>
  </si>
  <si>
    <t>臧丽君</t>
  </si>
  <si>
    <t>贺  欣</t>
  </si>
  <si>
    <t>齐精泉  （经理）</t>
  </si>
  <si>
    <t>西丰县辽宁新鲁元食品有限公司农产品加工项目</t>
  </si>
  <si>
    <t>项目由辽宁新鲁元食品有限公司投资建设，总投资1.4亿元，位于西丰县工业园区，建筑面积约4万平方米。建设厂房、办公楼、库房等;购置生产线两条，进行农副产品加工，生产玉米方便面等产品。</t>
  </si>
  <si>
    <t>杜振清  （经理）</t>
  </si>
  <si>
    <t>李荣海</t>
  </si>
  <si>
    <t>铁岭县常州千红生化制药股份有限公司与牧原食品股份有限公司千牧生物制药项目</t>
  </si>
  <si>
    <t>项目由常州千红生化制药股份有限公司与牧原食品股份有限公司投资建设，总投资2亿元，占地面积85亩。依托牧原的生猪资源与千红技术优势，建设全球规模领先的猪副产品综合利用及生物制药基地。肝素钠项目以猪小肠为主要原料，充分发挥优质可溯优势，打造规模大、技术一流的全球肝素生产基地。</t>
  </si>
  <si>
    <t>市公安局</t>
  </si>
  <si>
    <t>高延军</t>
  </si>
  <si>
    <t>朱善植</t>
  </si>
  <si>
    <t>冯  森 （总经理）</t>
  </si>
  <si>
    <t>铁岭县升元粮食仓储有限公司年烘干储存12.5万吨粮食项目</t>
  </si>
  <si>
    <t>项目由铁岭县升元粮食仓储有限公司投资建设，总投资0.56亿元，位于铁岭县蔡牛镇。新建粮囤6座，购置及安装提升机、输送机、扒谷机等设备。目前，地基已完毕。</t>
  </si>
  <si>
    <t>丁柏升   （总经理）</t>
  </si>
  <si>
    <t>李彦君</t>
  </si>
  <si>
    <t>调兵山市辽宁福维生物科技有限公司年产3万吨海藻提取物及腐殖酸项目</t>
  </si>
  <si>
    <t>项目由天津休美特国际贸易有限公司投资建设，总投资0.5亿元。项目分两期建设，其中，一期建设年产3万吨海藻提取物项目，二期建设年产3万吨腐殖酸项目。拟盘活化工园区原鼎天建材厂区，改造旧厂房1.35万平方米，购置粉碎机、搅拌罐、离心机、高塔喷雾设备、筛分机等生产设备。</t>
  </si>
  <si>
    <t>市住房和城乡建设局</t>
  </si>
  <si>
    <t>孟令森</t>
  </si>
  <si>
    <t>程广胜</t>
  </si>
  <si>
    <t>左忠江  （总经理）</t>
  </si>
  <si>
    <t>调兵山市钛时代一期项目</t>
  </si>
  <si>
    <t>项目由辽宁钛时代新能源有限公司投资建设，总投资0.5亿元，位于调兵山市城南经济开发区，占地面积30.38亩。新建厂房1.2万平方米，新建综合性办公楼及厂房一栋，建设电池PACK生产线，进行厂区绿化、给排水、照明等附属工程。一期建成投产后，可实现年产值1亿元，利税600万元，带动就业50人。目前，1#厂房基础已完成，正在进行钢结构厂房建设。2#消防水箱间正在进行钢结构建设。</t>
  </si>
  <si>
    <t>吴俊刚    （总经理）</t>
  </si>
  <si>
    <t>李铁刚</t>
  </si>
  <si>
    <t>铁岭县年产20万吨铝基石墨烯复合材料产业园一期项目</t>
  </si>
  <si>
    <t>项目由国核(辽宁)石墨烯复合材料有限公司投资建设，总投资5.7亿元。占地面积300亩，建设厂房总面积3.3万平方米。其中，办公楼及一号厂房用于家居产业运营；二号车间、三号车间生产铝基漆包线，年产量2万吨。</t>
  </si>
  <si>
    <t>市工业和信息化局</t>
  </si>
  <si>
    <t>朱晓东</t>
  </si>
  <si>
    <t>邢建锋  （总经理）</t>
  </si>
  <si>
    <t>银州区毕托巴流量阀门智能制造项目</t>
  </si>
  <si>
    <t>项目由毕托巴科技股份有限公司投资建设，总投资3亿元，占地面积81561平方米。计划盘活银州经济开发区辽宁能发伟业能源科技有限公司厂房，主要从事蝶阀、止回阀、调节阀等阀门产品及量产流量阀门产品的研发、生产。项目投产后预计年产值可达2亿元，利税3000万元，带动就业300人。</t>
  </si>
  <si>
    <t>副市长</t>
  </si>
  <si>
    <t>开原市胜利牧业有限公司年4000万只肉鸡屠宰加工项目</t>
  </si>
  <si>
    <t>项目由开原胜利牧业有限公司投资建设，总投资1.5亿元，位于开原市城南工业区，建筑面积约4万平方米。新建加工车间、冷库、员工宿舍、配电室、制冷机房等设施。</t>
  </si>
  <si>
    <t>市农业农村局</t>
  </si>
  <si>
    <t>金  岭</t>
  </si>
  <si>
    <t>张国军</t>
  </si>
  <si>
    <t>张艳春  （总经理）</t>
  </si>
  <si>
    <t>开原市辽宁益海嘉里淀粉科技有限公司榨油厂600吨/天改扩建项目</t>
  </si>
  <si>
    <t>项目由益海嘉里淀粉科技有限公司投资建设，总投资0.7亿元，位于开原市益海嘉里厂区内。扩建一条600吨/天玉米胚芽压榨生产线及其配套设施。其中，预扩建面积3137平方米，浸出车间扩建面积72.52平方米。</t>
  </si>
  <si>
    <t>刘敬东  （总经理）</t>
  </si>
  <si>
    <t>吴成林</t>
  </si>
  <si>
    <t>昌图县辽宁荣运达塑业有限公司年产5万吨PET材料项目</t>
  </si>
  <si>
    <t>项目由辽宁荣运达塑业有限公司投资建设，总投资1亿元，占地面积6.6万平方米。利用原有厂房进行改造及扩建，包括设置综合车间，新建两栋生产厂房约3万平方米，新建污水处理站、3吨生物质锅炉等配套设施。项目建成后，可形成年产5万吨PET塑料材料的生产能力。购买色选机、脱标机、粉碎机、分拣机、清洗机、空压机、脱水机、上料机、滚刀切粒机等180余台设备。</t>
  </si>
  <si>
    <t>市政协
文史委</t>
  </si>
  <si>
    <t>赵元吉</t>
  </si>
  <si>
    <t>郑仕才</t>
  </si>
  <si>
    <t>田崇云            （企业法人）</t>
  </si>
  <si>
    <t>陈福生</t>
  </si>
  <si>
    <t>调兵山市辽宁尚威智能化设备升级改造项目</t>
  </si>
  <si>
    <t>项目由辽宁尚威医疗用品有限公司投资建设，总投资1.02亿元，位于调兵山市城南开发区尚威厂区内。利用现有厂房，改造中控室，购置工控机、交换机、显示器等设备，进行技术升级，实现智能制造。目前，正待选购智能化设备。</t>
  </si>
  <si>
    <t>市政协
农业农村委</t>
  </si>
  <si>
    <t>邱  辉</t>
  </si>
  <si>
    <t>赵  岽</t>
  </si>
  <si>
    <t>孔  帅 （总经理）</t>
  </si>
  <si>
    <t>富义泰</t>
  </si>
  <si>
    <t>调兵山市江和新材料有限公司年产16000吨精细化学品项目</t>
  </si>
  <si>
    <t>项目由调兵山江和新材料有限公司投资建设，总投资1亿元，位于调兵山经济开发区化工园区，建筑面积1.1万平方米。新建办公楼、生产车间、甲类库房、丙类库房、车间、工程房、污水处理区及其他配套设施。新增20套反应釜及其相关配套设施，主要消耗的原料有N乙基苯胺，氯化苄，纯碱，发烟硫酸等。目前，正在进行地基及电力线路改造工程。</t>
  </si>
  <si>
    <t>市科技局</t>
  </si>
  <si>
    <t>崔  阳</t>
  </si>
  <si>
    <t>杨  浦</t>
  </si>
  <si>
    <t>姜春玲  （董事长）</t>
  </si>
  <si>
    <t>陈东宁</t>
  </si>
  <si>
    <t>铁岭县年产30万平方米一体化板和渗透板项目</t>
  </si>
  <si>
    <t>项目由沈阳浩瀚公司投资建设，总投资0.5亿元。项目计划落户辽宁圣奎新型材料有限公司二期项目区，租赁二号生产车间1万平方米，主要生产新型保温外墙一体化板、渗透板等系列产品。项目投产后，年销售额可达9000万元，利税500万，带动就业60人。</t>
  </si>
  <si>
    <t>市政协
教科卫体委</t>
  </si>
  <si>
    <t>李  文</t>
  </si>
  <si>
    <t>纪玉华  （总经理）</t>
  </si>
  <si>
    <t>王  峰</t>
  </si>
  <si>
    <r>
      <rPr>
        <sz val="10"/>
        <rFont val="仿宋_GB2312"/>
        <charset val="134"/>
      </rPr>
      <t>铁岭县</t>
    </r>
    <r>
      <rPr>
        <sz val="10"/>
        <rFont val="方正书宋_GBK"/>
        <charset val="134"/>
      </rPr>
      <t>峘</t>
    </r>
    <r>
      <rPr>
        <sz val="10"/>
        <rFont val="仿宋_GB2312"/>
        <charset val="134"/>
      </rPr>
      <t>保专用设备制造有限公司二期项目</t>
    </r>
  </si>
  <si>
    <r>
      <rPr>
        <sz val="10"/>
        <rFont val="仿宋_GB2312"/>
        <charset val="134"/>
      </rPr>
      <t>项目由铁岭</t>
    </r>
    <r>
      <rPr>
        <sz val="10"/>
        <rFont val="方正书宋_GBK"/>
        <charset val="134"/>
      </rPr>
      <t>峘</t>
    </r>
    <r>
      <rPr>
        <sz val="10"/>
        <rFont val="仿宋_GB2312"/>
        <charset val="134"/>
      </rPr>
      <t>保专用设备制造有限公司投资建设，总投资0.8亿元。项目计划盘活铁岭县新台子镇懿路园区土地35亩，建设厂房3300平方米，建设高效脱硫剂生产线2条，购置磨机、筛选机、搅拌机等设备，为环保设备做配套。</t>
    </r>
  </si>
  <si>
    <t>市文化旅游和广播电视局</t>
  </si>
  <si>
    <t>周  野</t>
  </si>
  <si>
    <t>崔  萍</t>
  </si>
  <si>
    <t>朱广东  （总经理）</t>
  </si>
  <si>
    <t>周连霞</t>
  </si>
  <si>
    <t>调兵山市铁岭坤鸿特种装备制造有限公司汽车发动机外壳项目</t>
  </si>
  <si>
    <t>项目由铁岭坤鸿特种装备制造有限公司投资建设，总投资1亿元，位于调兵山市城南经济开发区，占地面积67.14亩。新建厂房、设备用房、消防水池和门卫室，规划用地内的道路绿化景观、室外管网、围墙大门等。项目年产值预计可达3000万元，纳税200万元，带动就业80人。目前，A地块厂房基础已完成，正在进行厂房钢结构施工。B地块厂房承台已完成，正在进行回填工作。</t>
  </si>
  <si>
    <t>市政协
社会和法制委</t>
  </si>
  <si>
    <t>倪仁伟</t>
  </si>
  <si>
    <t>蔡会东</t>
  </si>
  <si>
    <t>田树庚  （总经理）</t>
  </si>
  <si>
    <t>兰  浩</t>
  </si>
  <si>
    <t>调兵山市铁岭选矿药剂项目</t>
  </si>
  <si>
    <t>项目由中国有色矿业集团沈阳投资有限公司投资建设，总投资3.67亿元，位于调兵山市化工园区，占地面积200亩。建设黄原酸盐、硫代磷酸盐、羟肟酸、黄原酸酯等系列选矿药剂生产车间以及制冷车间、仓库，设备库房，各种储罐区及泵房，消防及循环水池，变电站，三废处理区，污水处理站，废气燃烧炉及配套设施，危废暂存间，雨水收集池、事故水池，办公楼及研发中心等。项目建成投产后，可实现年产值3亿元，利税3000万元。</t>
  </si>
  <si>
    <t>市政协经济委</t>
  </si>
  <si>
    <t>马龙祥</t>
  </si>
  <si>
    <t>杨海东</t>
  </si>
  <si>
    <t>张学明  （总经理）</t>
  </si>
  <si>
    <t>丛世有</t>
  </si>
  <si>
    <t>铁岭县辽宁臻念九食品有限公司年分拣储存50万吨农产品项目</t>
  </si>
  <si>
    <t>项目由辽宁臻念九食品有限公司投资建设，总投资0.5亿元，建筑面积1.5万平方米。建设农产品存储库建筑面积1600平方米，建设冷冻库建筑面积3800平方米，建设冷藏库建筑面积3800平方米，建设打包、分拣车间建筑面积2600平方米，建设综合楼建筑面积3200平方米。</t>
  </si>
  <si>
    <t>市法院</t>
  </si>
  <si>
    <t>于立卫</t>
  </si>
  <si>
    <t>郝思怡  （总经理）</t>
  </si>
  <si>
    <t>祖  云</t>
  </si>
  <si>
    <t>铁岭经济技术开发区永汇实业预制菜项目</t>
  </si>
  <si>
    <t>项目由辽宁永汇实业有限公司投资建设，总投资0.5亿元，占地面积50亩。主要生产即食食品、即热食品等预制菜产品。产品主要供应连锁餐饮企业、大型商超、便利店和新型零售、直播平台等。</t>
  </si>
  <si>
    <t>市检察院</t>
  </si>
  <si>
    <t>崔  勇</t>
  </si>
  <si>
    <t>刘大平  （经开区招商集团负责人）</t>
  </si>
  <si>
    <t>说明：计划新建项目32个，续建项目18个。项目总投资：293.9亿元。如遇市级领导及相关人员工作调动或分管工作发生变化，由市发展和改革委员会牵头负责对包保任务作动态调整。</t>
  </si>
</sst>
</file>

<file path=xl/styles.xml><?xml version="1.0" encoding="utf-8"?>
<styleSheet xmlns="http://schemas.openxmlformats.org/spreadsheetml/2006/main">
  <numFmts count="5">
    <numFmt numFmtId="176" formatCode="0.0;[Red]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0">
    <font>
      <sz val="11"/>
      <color theme="1"/>
      <name val="宋体"/>
      <charset val="134"/>
      <scheme val="minor"/>
    </font>
    <font>
      <sz val="12"/>
      <name val="宋体"/>
      <charset val="134"/>
    </font>
    <font>
      <b/>
      <sz val="11"/>
      <name val="宋体"/>
      <charset val="134"/>
    </font>
    <font>
      <sz val="11"/>
      <name val="宋体"/>
      <charset val="134"/>
    </font>
    <font>
      <sz val="10"/>
      <name val="宋体"/>
      <charset val="134"/>
      <scheme val="minor"/>
    </font>
    <font>
      <sz val="10"/>
      <color theme="1"/>
      <name val="宋体"/>
      <charset val="134"/>
      <scheme val="minor"/>
    </font>
    <font>
      <sz val="11"/>
      <name val="宋体"/>
      <charset val="134"/>
      <scheme val="minor"/>
    </font>
    <font>
      <b/>
      <sz val="11"/>
      <name val="宋体"/>
      <charset val="134"/>
      <scheme val="minor"/>
    </font>
    <font>
      <b/>
      <sz val="22"/>
      <name val="宋体"/>
      <charset val="134"/>
      <scheme val="major"/>
    </font>
    <font>
      <sz val="12"/>
      <name val="黑体"/>
      <charset val="134"/>
    </font>
    <font>
      <sz val="10"/>
      <name val="宋体"/>
      <charset val="134"/>
    </font>
    <font>
      <b/>
      <sz val="24"/>
      <name val="宋体"/>
      <charset val="134"/>
      <scheme val="minor"/>
    </font>
    <font>
      <sz val="12"/>
      <color theme="1"/>
      <name val="黑体"/>
      <charset val="134"/>
    </font>
    <font>
      <sz val="10"/>
      <name val="仿宋_GB2312"/>
      <charset val="134"/>
    </font>
    <font>
      <sz val="10"/>
      <color theme="1"/>
      <name val="仿宋_GB2312"/>
      <charset val="134"/>
    </font>
    <font>
      <sz val="11"/>
      <name val="仿宋_GB2312"/>
      <charset val="134"/>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9C0006"/>
      <name val="宋体"/>
      <charset val="0"/>
      <scheme val="minor"/>
    </font>
    <font>
      <sz val="11"/>
      <name val="Tahoma"/>
      <charset val="134"/>
    </font>
    <font>
      <b/>
      <sz val="11"/>
      <color theme="1"/>
      <name val="宋体"/>
      <charset val="0"/>
      <scheme val="minor"/>
    </font>
    <font>
      <sz val="11"/>
      <color rgb="FF9C6500"/>
      <name val="宋体"/>
      <charset val="0"/>
      <scheme val="minor"/>
    </font>
    <font>
      <sz val="11"/>
      <color theme="1"/>
      <name val="Tahoma"/>
      <charset val="134"/>
    </font>
    <font>
      <sz val="11"/>
      <color indexed="8"/>
      <name val="宋体"/>
      <charset val="134"/>
    </font>
    <font>
      <sz val="11"/>
      <color rgb="FF006100"/>
      <name val="宋体"/>
      <charset val="0"/>
      <scheme val="minor"/>
    </font>
    <font>
      <b/>
      <sz val="15"/>
      <color theme="3"/>
      <name val="宋体"/>
      <charset val="134"/>
      <scheme val="minor"/>
    </font>
    <font>
      <b/>
      <sz val="18"/>
      <color theme="3"/>
      <name val="宋体"/>
      <charset val="134"/>
      <scheme val="minor"/>
    </font>
    <font>
      <sz val="11"/>
      <color rgb="FFFA7D00"/>
      <name val="宋体"/>
      <charset val="0"/>
      <scheme val="minor"/>
    </font>
    <font>
      <sz val="12"/>
      <name val="Times New Roman"/>
      <charset val="134"/>
    </font>
    <font>
      <sz val="11"/>
      <color rgb="FFFF0000"/>
      <name val="宋体"/>
      <charset val="0"/>
      <scheme val="minor"/>
    </font>
    <font>
      <b/>
      <sz val="11"/>
      <color rgb="FFFA7D00"/>
      <name val="宋体"/>
      <charset val="0"/>
      <scheme val="minor"/>
    </font>
    <font>
      <i/>
      <sz val="11"/>
      <color rgb="FF7F7F7F"/>
      <name val="宋体"/>
      <charset val="0"/>
      <scheme val="minor"/>
    </font>
    <font>
      <sz val="10"/>
      <name val="方正书宋_GBK"/>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4"/>
        <bgColor indexed="64"/>
      </patternFill>
    </fill>
    <fill>
      <patternFill patternType="solid">
        <fgColor rgb="FFFFCC99"/>
        <bgColor indexed="64"/>
      </patternFill>
    </fill>
    <fill>
      <patternFill patternType="solid">
        <fgColor theme="6" tint="0.799982"/>
        <bgColor indexed="64"/>
      </patternFill>
    </fill>
    <fill>
      <patternFill patternType="solid">
        <fgColor theme="5" tint="0.399976"/>
        <bgColor indexed="64"/>
      </patternFill>
    </fill>
    <fill>
      <patternFill patternType="solid">
        <fgColor theme="5"/>
        <bgColor indexed="64"/>
      </patternFill>
    </fill>
    <fill>
      <patternFill patternType="solid">
        <fgColor theme="4" tint="0.399976"/>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theme="7" tint="0.799982"/>
        <bgColor indexed="64"/>
      </patternFill>
    </fill>
    <fill>
      <patternFill patternType="solid">
        <fgColor rgb="FFA5A5A5"/>
        <bgColor indexed="64"/>
      </patternFill>
    </fill>
    <fill>
      <patternFill patternType="solid">
        <fgColor rgb="FFFFC7CE"/>
        <bgColor indexed="64"/>
      </patternFill>
    </fill>
    <fill>
      <patternFill patternType="solid">
        <fgColor theme="9" tint="0.399976"/>
        <bgColor indexed="64"/>
      </patternFill>
    </fill>
    <fill>
      <patternFill patternType="solid">
        <fgColor theme="9"/>
        <bgColor indexed="64"/>
      </patternFill>
    </fill>
    <fill>
      <patternFill patternType="solid">
        <fgColor theme="9" tint="0.599994"/>
        <bgColor indexed="64"/>
      </patternFill>
    </fill>
    <fill>
      <patternFill patternType="solid">
        <fgColor rgb="FFFFEB9C"/>
        <bgColor indexed="64"/>
      </patternFill>
    </fill>
    <fill>
      <patternFill patternType="solid">
        <fgColor theme="5" tint="0.799982"/>
        <bgColor indexed="64"/>
      </patternFill>
    </fill>
    <fill>
      <patternFill patternType="solid">
        <fgColor theme="7" tint="0.399976"/>
        <bgColor indexed="64"/>
      </patternFill>
    </fill>
    <fill>
      <patternFill patternType="solid">
        <fgColor theme="5" tint="0.599994"/>
        <bgColor indexed="64"/>
      </patternFill>
    </fill>
    <fill>
      <patternFill patternType="solid">
        <fgColor rgb="FFC6EFCE"/>
        <bgColor indexed="64"/>
      </patternFill>
    </fill>
    <fill>
      <patternFill patternType="solid">
        <fgColor theme="4" tint="0.799982"/>
        <bgColor indexed="64"/>
      </patternFill>
    </fill>
    <fill>
      <patternFill patternType="solid">
        <fgColor theme="8" tint="0.599994"/>
        <bgColor indexed="64"/>
      </patternFill>
    </fill>
    <fill>
      <patternFill patternType="solid">
        <fgColor theme="7" tint="0.599994"/>
        <bgColor indexed="64"/>
      </patternFill>
    </fill>
    <fill>
      <patternFill patternType="solid">
        <fgColor theme="4" tint="0.599994"/>
        <bgColor indexed="64"/>
      </patternFill>
    </fill>
    <fill>
      <patternFill patternType="solid">
        <fgColor theme="9" tint="0.799982"/>
        <bgColor indexed="64"/>
      </patternFill>
    </fill>
    <fill>
      <patternFill patternType="solid">
        <fgColor theme="8" tint="0.399976"/>
        <bgColor indexed="64"/>
      </patternFill>
    </fill>
    <fill>
      <patternFill patternType="solid">
        <fgColor rgb="FFFFFFCC"/>
        <bgColor indexed="64"/>
      </patternFill>
    </fill>
    <fill>
      <patternFill patternType="solid">
        <fgColor theme="6" tint="0.399976"/>
        <bgColor indexed="64"/>
      </patternFill>
    </fill>
    <fill>
      <patternFill patternType="solid">
        <fgColor theme="8" tint="0.799982"/>
        <bgColor indexed="64"/>
      </patternFill>
    </fill>
    <fill>
      <patternFill patternType="solid">
        <fgColor theme="4"/>
        <bgColor indexed="64"/>
      </patternFill>
    </fill>
  </fills>
  <borders count="19">
    <border>
      <left/>
      <right/>
      <top/>
      <bottom/>
      <diagonal/>
    </border>
    <border diagonalDown="true">
      <left style="thin">
        <color auto="true"/>
      </left>
      <right style="thin">
        <color auto="true"/>
      </right>
      <top style="thin">
        <color auto="true"/>
      </top>
      <bottom style="thin">
        <color auto="true"/>
      </bottom>
      <diagonal style="thin">
        <color auto="true"/>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style="thin">
        <color indexed="8"/>
      </bottom>
      <diagonal/>
    </border>
    <border>
      <left style="thin">
        <color auto="true"/>
      </left>
      <right style="thin">
        <color indexed="8"/>
      </right>
      <top style="thin">
        <color auto="true"/>
      </top>
      <bottom style="thin">
        <color auto="true"/>
      </bottom>
      <diagonal/>
    </border>
    <border>
      <left style="thin">
        <color auto="true"/>
      </left>
      <right style="thin">
        <color indexed="8"/>
      </right>
      <top style="thin">
        <color auto="true"/>
      </top>
      <bottom style="thin">
        <color indexed="8"/>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9">
    <xf numFmtId="0" fontId="0" fillId="0" borderId="0">
      <alignment vertical="center"/>
    </xf>
    <xf numFmtId="0" fontId="26" fillId="0" borderId="0">
      <alignment vertical="center"/>
    </xf>
    <xf numFmtId="0" fontId="0" fillId="0" borderId="0">
      <alignment vertical="center"/>
    </xf>
    <xf numFmtId="0" fontId="30" fillId="0" borderId="0">
      <alignment vertical="center"/>
    </xf>
    <xf numFmtId="0" fontId="29" fillId="0" borderId="0"/>
    <xf numFmtId="0" fontId="0" fillId="0" borderId="0">
      <alignment vertical="center"/>
    </xf>
    <xf numFmtId="0" fontId="16" fillId="16" borderId="0" applyNumberFormat="false" applyBorder="false" applyAlignment="false" applyProtection="false">
      <alignment vertical="center"/>
    </xf>
    <xf numFmtId="0" fontId="17" fillId="28" borderId="0" applyNumberFormat="false" applyBorder="false" applyAlignment="false" applyProtection="false">
      <alignment vertical="center"/>
    </xf>
    <xf numFmtId="0" fontId="22" fillId="12" borderId="13" applyNumberFormat="false" applyAlignment="false" applyProtection="false">
      <alignment vertical="center"/>
    </xf>
    <xf numFmtId="0" fontId="1" fillId="0" borderId="0">
      <alignment vertical="center"/>
    </xf>
    <xf numFmtId="0" fontId="24" fillId="14" borderId="15" applyNumberFormat="false" applyAlignment="false" applyProtection="false">
      <alignment vertical="center"/>
    </xf>
    <xf numFmtId="0" fontId="0" fillId="0" borderId="0">
      <alignment vertical="center"/>
    </xf>
    <xf numFmtId="0" fontId="25" fillId="15" borderId="0" applyNumberFormat="false" applyBorder="false" applyAlignment="false" applyProtection="false">
      <alignment vertical="center"/>
    </xf>
    <xf numFmtId="0" fontId="32" fillId="0" borderId="14"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0" fontId="23" fillId="0" borderId="14" applyNumberFormat="false" applyFill="false" applyAlignment="false" applyProtection="false">
      <alignment vertical="center"/>
    </xf>
    <xf numFmtId="0" fontId="17" fillId="2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18"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0" fontId="20" fillId="0" borderId="12" applyNumberFormat="false" applyFill="false" applyAlignment="false" applyProtection="false">
      <alignment vertical="center"/>
    </xf>
    <xf numFmtId="0" fontId="27" fillId="0" borderId="16" applyNumberFormat="false" applyFill="false" applyAlignment="false" applyProtection="false">
      <alignment vertical="center"/>
    </xf>
    <xf numFmtId="0" fontId="17" fillId="24" borderId="0" applyNumberFormat="false" applyBorder="false" applyAlignment="false" applyProtection="false">
      <alignment vertical="center"/>
    </xf>
    <xf numFmtId="0" fontId="17" fillId="27"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 fillId="0" borderId="0">
      <protection locked="false"/>
    </xf>
    <xf numFmtId="0" fontId="17" fillId="26" borderId="0" applyNumberFormat="false" applyBorder="false" applyAlignment="false" applyProtection="false">
      <alignment vertical="center"/>
    </xf>
    <xf numFmtId="0" fontId="34" fillId="0" borderId="1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7" fillId="20" borderId="0" applyNumberFormat="false" applyBorder="false" applyAlignment="false" applyProtection="false">
      <alignment vertical="center"/>
    </xf>
    <xf numFmtId="0" fontId="1" fillId="0" borderId="0"/>
    <xf numFmtId="42" fontId="0" fillId="0" borderId="0" applyFon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17" fillId="22" borderId="0" applyNumberFormat="false" applyBorder="false" applyAlignment="false" applyProtection="false">
      <alignment vertical="center"/>
    </xf>
    <xf numFmtId="0" fontId="0" fillId="30" borderId="18" applyNumberFormat="false" applyFont="false" applyAlignment="false" applyProtection="false">
      <alignment vertical="center"/>
    </xf>
    <xf numFmtId="0" fontId="16" fillId="31"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37" fillId="12" borderId="11" applyNumberFormat="false" applyAlignment="false" applyProtection="false">
      <alignment vertical="center"/>
    </xf>
    <xf numFmtId="0" fontId="16" fillId="33" borderId="0" applyNumberFormat="false" applyBorder="false" applyAlignment="false" applyProtection="false">
      <alignment vertical="center"/>
    </xf>
    <xf numFmtId="0" fontId="35" fillId="0" borderId="0">
      <protection locked="false"/>
    </xf>
    <xf numFmtId="0" fontId="16" fillId="21"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6"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11"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8" fillId="5" borderId="11" applyNumberFormat="false" applyAlignment="false" applyProtection="false">
      <alignment vertical="center"/>
    </xf>
    <xf numFmtId="0" fontId="17"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7" fillId="13" borderId="0" applyNumberFormat="false" applyBorder="false" applyAlignment="false" applyProtection="false">
      <alignment vertical="center"/>
    </xf>
  </cellStyleXfs>
  <cellXfs count="67">
    <xf numFmtId="0" fontId="0" fillId="0" borderId="0" xfId="0">
      <alignment vertical="center"/>
    </xf>
    <xf numFmtId="0" fontId="1" fillId="0" borderId="0" xfId="0" applyFont="true" applyFill="true" applyBorder="true" applyAlignment="true">
      <alignment wrapText="true"/>
    </xf>
    <xf numFmtId="0" fontId="2" fillId="0" borderId="0" xfId="0" applyFont="true" applyFill="true" applyBorder="true" applyAlignment="true">
      <alignment wrapText="true"/>
    </xf>
    <xf numFmtId="0" fontId="2" fillId="0" borderId="0" xfId="0" applyFont="true" applyFill="true" applyBorder="true" applyAlignment="true">
      <alignment wrapText="true"/>
    </xf>
    <xf numFmtId="0" fontId="3" fillId="0" borderId="0" xfId="0" applyFont="true" applyFill="true" applyBorder="true" applyAlignment="true">
      <alignment wrapText="true"/>
    </xf>
    <xf numFmtId="0" fontId="4" fillId="2" borderId="0" xfId="0" applyFont="true" applyFill="true" applyAlignment="true">
      <alignment vertical="center" wrapText="true"/>
    </xf>
    <xf numFmtId="0" fontId="4" fillId="0" borderId="0" xfId="0" applyFont="true" applyFill="true" applyAlignment="true">
      <alignment vertical="center" wrapText="true"/>
    </xf>
    <xf numFmtId="0" fontId="4" fillId="2" borderId="0" xfId="0" applyFont="true" applyFill="true" applyAlignment="true">
      <alignment vertical="center"/>
    </xf>
    <xf numFmtId="0" fontId="4" fillId="0" borderId="0" xfId="0" applyFont="true" applyFill="true" applyAlignment="true">
      <alignment vertical="center"/>
    </xf>
    <xf numFmtId="0" fontId="5" fillId="0" borderId="0" xfId="0" applyFont="true" applyFill="true" applyAlignment="true">
      <alignment vertical="center"/>
    </xf>
    <xf numFmtId="0" fontId="6" fillId="2" borderId="0" xfId="0" applyFont="true" applyFill="true">
      <alignment vertical="center"/>
    </xf>
    <xf numFmtId="0" fontId="7" fillId="0" borderId="0" xfId="0" applyFont="true" applyAlignment="true">
      <alignment horizontal="center" vertical="center"/>
    </xf>
    <xf numFmtId="0" fontId="6" fillId="0" borderId="0" xfId="0" applyFont="true" applyAlignment="true">
      <alignment horizontal="left" vertical="center"/>
    </xf>
    <xf numFmtId="0" fontId="6" fillId="0" borderId="0" xfId="0" applyFont="true" applyAlignment="true">
      <alignment horizontal="center" vertical="center"/>
    </xf>
    <xf numFmtId="0" fontId="6" fillId="0" borderId="0" xfId="0" applyFont="true">
      <alignment vertical="center"/>
    </xf>
    <xf numFmtId="0" fontId="8" fillId="0" borderId="0"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4" xfId="0" applyFont="true" applyFill="true" applyBorder="true" applyAlignment="true">
      <alignment horizontal="left" vertical="center" wrapText="true"/>
    </xf>
    <xf numFmtId="0" fontId="10" fillId="0" borderId="5" xfId="0" applyFont="true" applyFill="true" applyBorder="true" applyAlignment="true">
      <alignment horizontal="left" vertical="center" wrapText="true"/>
    </xf>
    <xf numFmtId="0" fontId="10" fillId="0" borderId="6" xfId="0" applyFont="true" applyFill="true" applyBorder="true" applyAlignment="true">
      <alignment horizontal="left" vertical="center" wrapText="true"/>
    </xf>
    <xf numFmtId="0" fontId="10" fillId="0" borderId="4" xfId="0" applyNumberFormat="true" applyFont="true" applyFill="true" applyBorder="true" applyAlignment="true">
      <alignment horizontal="center" vertical="center" wrapText="true"/>
    </xf>
    <xf numFmtId="0" fontId="10" fillId="0" borderId="4"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0" fillId="0" borderId="7" xfId="0" applyNumberFormat="true" applyFont="true" applyFill="true" applyBorder="true" applyAlignment="true">
      <alignment horizontal="center" vertical="center" wrapText="true"/>
    </xf>
    <xf numFmtId="0" fontId="11" fillId="0" borderId="0" xfId="0" applyFont="true" applyFill="true" applyAlignment="true">
      <alignment horizontal="center" vertical="center"/>
    </xf>
    <xf numFmtId="0" fontId="12" fillId="0" borderId="4" xfId="0" applyFont="true" applyFill="true" applyBorder="true" applyAlignment="true">
      <alignment horizontal="center" vertical="center" wrapText="true"/>
    </xf>
    <xf numFmtId="0" fontId="13" fillId="2" borderId="4" xfId="0" applyFont="true" applyFill="true" applyBorder="true" applyAlignment="true">
      <alignment horizontal="center" vertical="center" wrapText="true"/>
    </xf>
    <xf numFmtId="0" fontId="13" fillId="2" borderId="4" xfId="0" applyFont="true" applyFill="true" applyBorder="true" applyAlignment="true">
      <alignment horizontal="left" vertical="center" wrapText="true"/>
    </xf>
    <xf numFmtId="0" fontId="13" fillId="2" borderId="4" xfId="0" applyFont="true" applyFill="true" applyBorder="true" applyAlignment="true">
      <alignment horizontal="center" vertical="center"/>
    </xf>
    <xf numFmtId="0" fontId="13" fillId="0" borderId="4" xfId="0" applyFont="true" applyFill="true" applyBorder="true" applyAlignment="true">
      <alignment horizontal="center" vertical="center" wrapText="true"/>
    </xf>
    <xf numFmtId="0" fontId="13" fillId="0" borderId="4" xfId="0" applyFont="true" applyFill="true" applyBorder="true" applyAlignment="true">
      <alignment horizontal="left" vertical="center" wrapText="true"/>
    </xf>
    <xf numFmtId="0" fontId="14" fillId="0" borderId="4" xfId="0" applyFont="true" applyFill="true" applyBorder="true" applyAlignment="true">
      <alignment horizontal="center" vertical="center" wrapText="true"/>
    </xf>
    <xf numFmtId="0" fontId="14" fillId="0" borderId="4" xfId="0" applyFont="true" applyFill="true" applyBorder="true" applyAlignment="true">
      <alignment horizontal="left" vertical="center" wrapText="true"/>
    </xf>
    <xf numFmtId="0" fontId="14" fillId="0" borderId="4" xfId="0" applyFont="true" applyFill="true" applyBorder="true" applyAlignment="true">
      <alignment horizontal="center" vertical="center"/>
    </xf>
    <xf numFmtId="0" fontId="14" fillId="2" borderId="4" xfId="0" applyFont="true" applyFill="true" applyBorder="true" applyAlignment="true">
      <alignment horizontal="left" vertical="center" wrapText="true"/>
    </xf>
    <xf numFmtId="0" fontId="14" fillId="2" borderId="4" xfId="0" applyFont="true" applyFill="true" applyBorder="true" applyAlignment="true">
      <alignment horizontal="center" vertical="center"/>
    </xf>
    <xf numFmtId="0" fontId="13" fillId="0" borderId="4" xfId="0" applyFont="true" applyFill="true" applyBorder="true" applyAlignment="true">
      <alignment horizontal="center" vertical="center"/>
    </xf>
    <xf numFmtId="0" fontId="14" fillId="2" borderId="4"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10" fillId="0" borderId="4" xfId="0" applyNumberFormat="true" applyFont="true" applyFill="true" applyBorder="true" applyAlignment="true">
      <alignment horizontal="center" vertical="center"/>
    </xf>
    <xf numFmtId="176" fontId="13" fillId="2" borderId="4" xfId="0" applyNumberFormat="true" applyFont="true" applyFill="true" applyBorder="true" applyAlignment="true">
      <alignment horizontal="center" vertical="center"/>
    </xf>
    <xf numFmtId="0" fontId="13" fillId="2" borderId="4" xfId="0" applyNumberFormat="true" applyFont="true" applyFill="true" applyBorder="true" applyAlignment="true">
      <alignment horizontal="center" vertical="center" wrapText="true"/>
    </xf>
    <xf numFmtId="176" fontId="13" fillId="0" borderId="4" xfId="0" applyNumberFormat="true" applyFont="true" applyFill="true" applyBorder="true" applyAlignment="true">
      <alignment horizontal="center" vertical="center" wrapText="true"/>
    </xf>
    <xf numFmtId="0" fontId="13" fillId="0" borderId="4" xfId="0" applyNumberFormat="true" applyFont="true" applyFill="true" applyBorder="true" applyAlignment="true">
      <alignment horizontal="center" vertical="center" wrapText="true"/>
    </xf>
    <xf numFmtId="176" fontId="13" fillId="2" borderId="4" xfId="0" applyNumberFormat="true" applyFont="true" applyFill="true" applyBorder="true" applyAlignment="true">
      <alignment horizontal="center" vertical="center" wrapText="true"/>
    </xf>
    <xf numFmtId="176" fontId="14" fillId="0" borderId="4" xfId="0" applyNumberFormat="true" applyFont="true" applyFill="true" applyBorder="true" applyAlignment="true">
      <alignment horizontal="center" vertical="center" wrapText="true"/>
    </xf>
    <xf numFmtId="0" fontId="14" fillId="0" borderId="4" xfId="0" applyNumberFormat="true" applyFont="true" applyFill="true" applyBorder="true" applyAlignment="true">
      <alignment horizontal="center" vertical="center" wrapText="true"/>
    </xf>
    <xf numFmtId="176" fontId="14" fillId="2" borderId="4" xfId="0" applyNumberFormat="true" applyFont="true" applyFill="true" applyBorder="true" applyAlignment="true">
      <alignment horizontal="center" vertical="center" wrapText="true"/>
    </xf>
    <xf numFmtId="0" fontId="14" fillId="2" borderId="4" xfId="0" applyNumberFormat="true"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0" fillId="0" borderId="8" xfId="0" applyFont="true" applyFill="true" applyBorder="true" applyAlignment="true">
      <alignment horizontal="center" vertical="center" wrapText="true"/>
    </xf>
    <xf numFmtId="0" fontId="10" fillId="0" borderId="9"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3" fillId="2" borderId="5" xfId="0" applyNumberFormat="true" applyFont="true" applyFill="true" applyBorder="true" applyAlignment="true">
      <alignment horizontal="center" vertical="center" wrapText="true"/>
    </xf>
    <xf numFmtId="0" fontId="13" fillId="2" borderId="4" xfId="0" applyNumberFormat="true" applyFont="true" applyFill="true" applyBorder="true" applyAlignment="true">
      <alignment horizontal="center" vertical="center" wrapText="true"/>
    </xf>
    <xf numFmtId="0" fontId="13" fillId="0" borderId="5" xfId="0" applyNumberFormat="true" applyFont="true" applyFill="true" applyBorder="true" applyAlignment="true">
      <alignment horizontal="center" vertical="center" wrapText="true"/>
    </xf>
    <xf numFmtId="0" fontId="14" fillId="2" borderId="5" xfId="0" applyNumberFormat="true" applyFont="true" applyFill="true" applyBorder="true" applyAlignment="true">
      <alignment horizontal="center" vertical="center" wrapText="true"/>
    </xf>
    <xf numFmtId="0" fontId="14" fillId="0" borderId="10" xfId="0" applyFont="true" applyFill="true" applyBorder="true" applyAlignment="true">
      <alignment horizontal="center" vertical="center" wrapText="true"/>
    </xf>
    <xf numFmtId="0" fontId="13" fillId="0" borderId="10" xfId="0" applyFont="true" applyFill="true" applyBorder="true" applyAlignment="true">
      <alignment horizontal="center" vertical="center" wrapText="true"/>
    </xf>
    <xf numFmtId="0" fontId="13" fillId="2" borderId="5" xfId="0" applyFont="true" applyFill="true" applyBorder="true" applyAlignment="true">
      <alignment horizontal="center" vertical="center" wrapText="true"/>
    </xf>
    <xf numFmtId="0" fontId="14" fillId="2" borderId="5" xfId="0" applyFont="true" applyFill="true" applyBorder="true" applyAlignment="true">
      <alignment horizontal="center" vertical="center" wrapText="true"/>
    </xf>
    <xf numFmtId="0" fontId="13" fillId="2" borderId="5" xfId="34"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15" fillId="2" borderId="0" xfId="0" applyFont="true" applyFill="true" applyAlignment="true">
      <alignment horizontal="left" vertical="center" wrapText="true"/>
    </xf>
  </cellXfs>
  <cellStyles count="59">
    <cellStyle name="常规" xfId="0" builtinId="0"/>
    <cellStyle name="常规 2" xfId="1"/>
    <cellStyle name="常规 4" xfId="2"/>
    <cellStyle name="常规 26 2 2 5" xfId="3"/>
    <cellStyle name="常规 4 16" xfId="4"/>
    <cellStyle name="常规 40" xfId="5"/>
    <cellStyle name="60% - 强调文字颜色 6" xfId="6" builtinId="52"/>
    <cellStyle name="20% - 强调文字颜色 6" xfId="7" builtinId="50"/>
    <cellStyle name="输出" xfId="8" builtinId="21"/>
    <cellStyle name="常规 2 19" xfId="9"/>
    <cellStyle name="检查单元格" xfId="10" builtinId="23"/>
    <cellStyle name="常规 29 5 3 2 2 2 2 2" xfId="11"/>
    <cellStyle name="差" xfId="12" builtinId="27"/>
    <cellStyle name="标题 1" xfId="13" builtinId="16"/>
    <cellStyle name="解释性文本" xfId="14" builtinId="53"/>
    <cellStyle name="标题 2" xfId="15" builtinId="17"/>
    <cellStyle name="40% - 强调文字颜色 5" xfId="16" builtinId="47"/>
    <cellStyle name="千位分隔[0]" xfId="17" builtinId="6"/>
    <cellStyle name="40% - 强调文字颜色 6" xfId="18" builtinId="51"/>
    <cellStyle name="超链接" xfId="19" builtinId="8"/>
    <cellStyle name="强调文字颜色 5" xfId="20" builtinId="45"/>
    <cellStyle name="标题 3" xfId="21" builtinId="18"/>
    <cellStyle name="汇总" xfId="22" builtinId="25"/>
    <cellStyle name="20% - 强调文字颜色 1" xfId="23" builtinId="30"/>
    <cellStyle name="40% - 强调文字颜色 1" xfId="24" builtinId="31"/>
    <cellStyle name="强调文字颜色 6" xfId="25" builtinId="49"/>
    <cellStyle name="千位分隔" xfId="26" builtinId="3"/>
    <cellStyle name="标题" xfId="27" builtinId="15"/>
    <cellStyle name="已访问的超链接" xfId="28" builtinId="9"/>
    <cellStyle name="常规 2 2" xfId="29"/>
    <cellStyle name="40% - 强调文字颜色 4" xfId="30" builtinId="43"/>
    <cellStyle name="链接单元格" xfId="31" builtinId="24"/>
    <cellStyle name="标题 4" xfId="32" builtinId="19"/>
    <cellStyle name="20% - 强调文字颜色 2" xfId="33" builtinId="34"/>
    <cellStyle name="常规 10" xfId="34"/>
    <cellStyle name="货币[0]" xfId="35" builtinId="7"/>
    <cellStyle name="警告文本" xfId="36" builtinId="11"/>
    <cellStyle name="40% - 强调文字颜色 2" xfId="37" builtinId="35"/>
    <cellStyle name="注释" xfId="38" builtinId="10"/>
    <cellStyle name="60% - 强调文字颜色 3" xfId="39" builtinId="40"/>
    <cellStyle name="好" xfId="40" builtinId="26"/>
    <cellStyle name="20% - 强调文字颜色 5" xfId="41" builtinId="46"/>
    <cellStyle name="适中" xfId="42" builtinId="28"/>
    <cellStyle name="计算" xfId="43" builtinId="22"/>
    <cellStyle name="强调文字颜色 1" xfId="44" builtinId="29"/>
    <cellStyle name="常规_第一批计划" xfId="45"/>
    <cellStyle name="60% - 强调文字颜色 4" xfId="46" builtinId="44"/>
    <cellStyle name="60% - 强调文字颜色 1" xfId="47" builtinId="32"/>
    <cellStyle name="强调文字颜色 2" xfId="48" builtinId="33"/>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输入" xfId="55" builtinId="20"/>
    <cellStyle name="40% - 强调文字颜色 3" xfId="56" builtinId="39"/>
    <cellStyle name="强调文字颜色 4" xfId="57" builtinId="41"/>
    <cellStyle name="20% - 强调文字颜色 4" xfId="5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true">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68"/>
  <sheetViews>
    <sheetView tabSelected="1" zoomScale="85" zoomScaleNormal="85" workbookViewId="0">
      <selection activeCell="H76" sqref="H76"/>
    </sheetView>
  </sheetViews>
  <sheetFormatPr defaultColWidth="9" defaultRowHeight="13.5"/>
  <cols>
    <col min="1" max="1" width="5.65" style="11" customWidth="true"/>
    <col min="2" max="2" width="8.19166666666667" style="11" customWidth="true"/>
    <col min="3" max="3" width="14.3416666666667" style="12" customWidth="true"/>
    <col min="4" max="4" width="8.69166666666667" style="12" customWidth="true"/>
    <col min="5" max="5" width="10.1" style="13" customWidth="true"/>
    <col min="6" max="6" width="47.925" style="12" customWidth="true"/>
    <col min="7" max="7" width="5.20833333333333" style="12" customWidth="true"/>
    <col min="8" max="8" width="7.86666666666667" style="12" customWidth="true"/>
    <col min="9" max="9" width="9.01666666666667" style="12" customWidth="true"/>
    <col min="10" max="10" width="8.89166666666667" style="12" customWidth="true"/>
    <col min="11" max="11" width="11.625" style="14" customWidth="true"/>
    <col min="12" max="16373" width="9" style="14"/>
  </cols>
  <sheetData>
    <row r="1" s="1" customFormat="true" ht="63" customHeight="true" spans="1:12">
      <c r="A1" s="15" t="s">
        <v>0</v>
      </c>
      <c r="B1" s="15"/>
      <c r="C1" s="15"/>
      <c r="D1" s="15"/>
      <c r="E1" s="15"/>
      <c r="F1" s="15"/>
      <c r="G1" s="15"/>
      <c r="H1" s="15"/>
      <c r="I1" s="15"/>
      <c r="J1" s="15"/>
      <c r="K1" s="15"/>
      <c r="L1" s="15"/>
    </row>
    <row r="2" s="2" customFormat="true" ht="24" customHeight="true" spans="1:12">
      <c r="A2" s="16" t="s">
        <v>1</v>
      </c>
      <c r="B2" s="16"/>
      <c r="C2" s="16"/>
      <c r="D2" s="17" t="s">
        <v>2</v>
      </c>
      <c r="E2" s="17" t="s">
        <v>3</v>
      </c>
      <c r="F2" s="40" t="s">
        <v>4</v>
      </c>
      <c r="G2" s="40" t="s">
        <v>5</v>
      </c>
      <c r="H2" s="40" t="s">
        <v>6</v>
      </c>
      <c r="I2" s="40" t="s">
        <v>7</v>
      </c>
      <c r="J2" s="40" t="s">
        <v>8</v>
      </c>
      <c r="K2" s="40" t="s">
        <v>9</v>
      </c>
      <c r="L2" s="51" t="s">
        <v>10</v>
      </c>
    </row>
    <row r="3" s="3" customFormat="true" ht="24" customHeight="true" spans="1:12">
      <c r="A3" s="16"/>
      <c r="B3" s="16"/>
      <c r="C3" s="16"/>
      <c r="D3" s="18"/>
      <c r="E3" s="18"/>
      <c r="F3" s="40"/>
      <c r="G3" s="40"/>
      <c r="H3" s="40"/>
      <c r="I3" s="40"/>
      <c r="J3" s="40"/>
      <c r="K3" s="40"/>
      <c r="L3" s="51"/>
    </row>
    <row r="4" s="4" customFormat="true" ht="33" customHeight="true" spans="1:12">
      <c r="A4" s="19" t="s">
        <v>11</v>
      </c>
      <c r="B4" s="20" t="s">
        <v>12</v>
      </c>
      <c r="C4" s="21"/>
      <c r="D4" s="22">
        <f t="shared" ref="D4:D7" si="0">SUM(E4:L4)</f>
        <v>167</v>
      </c>
      <c r="E4" s="22">
        <v>40</v>
      </c>
      <c r="F4" s="22">
        <v>24</v>
      </c>
      <c r="G4" s="22">
        <v>43</v>
      </c>
      <c r="H4" s="22">
        <v>9</v>
      </c>
      <c r="I4" s="22">
        <v>25</v>
      </c>
      <c r="J4" s="22">
        <v>12</v>
      </c>
      <c r="K4" s="22">
        <v>7</v>
      </c>
      <c r="L4" s="22">
        <v>7</v>
      </c>
    </row>
    <row r="5" s="4" customFormat="true" ht="33" customHeight="true" spans="1:12">
      <c r="A5" s="19"/>
      <c r="B5" s="20" t="s">
        <v>13</v>
      </c>
      <c r="C5" s="21"/>
      <c r="D5" s="22">
        <f t="shared" si="0"/>
        <v>42</v>
      </c>
      <c r="E5" s="22">
        <v>16</v>
      </c>
      <c r="F5" s="22">
        <v>4</v>
      </c>
      <c r="G5" s="22">
        <v>6</v>
      </c>
      <c r="H5" s="22">
        <v>1</v>
      </c>
      <c r="I5" s="22">
        <v>7</v>
      </c>
      <c r="J5" s="22">
        <v>1</v>
      </c>
      <c r="K5" s="22">
        <v>1</v>
      </c>
      <c r="L5" s="52">
        <v>6</v>
      </c>
    </row>
    <row r="6" s="4" customFormat="true" ht="33" customHeight="true" spans="1:12">
      <c r="A6" s="23" t="s">
        <v>14</v>
      </c>
      <c r="B6" s="19" t="s">
        <v>15</v>
      </c>
      <c r="C6" s="19"/>
      <c r="D6" s="22">
        <f t="shared" si="0"/>
        <v>650</v>
      </c>
      <c r="E6" s="22">
        <v>160</v>
      </c>
      <c r="F6" s="22">
        <v>95</v>
      </c>
      <c r="G6" s="22">
        <v>95</v>
      </c>
      <c r="H6" s="22">
        <v>75</v>
      </c>
      <c r="I6" s="22">
        <v>75</v>
      </c>
      <c r="J6" s="22">
        <v>55</v>
      </c>
      <c r="K6" s="22">
        <v>45</v>
      </c>
      <c r="L6" s="52">
        <v>50</v>
      </c>
    </row>
    <row r="7" s="4" customFormat="true" ht="33" customHeight="true" spans="1:12">
      <c r="A7" s="23"/>
      <c r="B7" s="20" t="s">
        <v>16</v>
      </c>
      <c r="C7" s="21"/>
      <c r="D7" s="22">
        <f t="shared" si="0"/>
        <v>180</v>
      </c>
      <c r="E7" s="22">
        <v>47</v>
      </c>
      <c r="F7" s="22">
        <v>22</v>
      </c>
      <c r="G7" s="22">
        <v>28</v>
      </c>
      <c r="H7" s="22">
        <v>15</v>
      </c>
      <c r="I7" s="22">
        <v>25</v>
      </c>
      <c r="J7" s="22">
        <v>13</v>
      </c>
      <c r="K7" s="22">
        <v>13</v>
      </c>
      <c r="L7" s="52">
        <v>17</v>
      </c>
    </row>
    <row r="8" s="4" customFormat="true" ht="33" customHeight="true" spans="1:12">
      <c r="A8" s="23"/>
      <c r="B8" s="23" t="s">
        <v>17</v>
      </c>
      <c r="C8" s="23"/>
      <c r="D8" s="22">
        <v>50</v>
      </c>
      <c r="E8" s="22">
        <v>14</v>
      </c>
      <c r="F8" s="22">
        <v>8</v>
      </c>
      <c r="G8" s="22">
        <v>14</v>
      </c>
      <c r="H8" s="22">
        <v>2</v>
      </c>
      <c r="I8" s="22">
        <v>4</v>
      </c>
      <c r="J8" s="22">
        <v>2</v>
      </c>
      <c r="K8" s="22">
        <v>2</v>
      </c>
      <c r="L8" s="53">
        <v>4</v>
      </c>
    </row>
    <row r="9" s="4" customFormat="true" ht="33" customHeight="true" spans="1:12">
      <c r="A9" s="23"/>
      <c r="B9" s="23" t="s">
        <v>18</v>
      </c>
      <c r="C9" s="23"/>
      <c r="D9" s="22">
        <v>20</v>
      </c>
      <c r="E9" s="22">
        <v>4</v>
      </c>
      <c r="F9" s="22">
        <v>1</v>
      </c>
      <c r="G9" s="22">
        <v>8</v>
      </c>
      <c r="H9" s="22">
        <v>1</v>
      </c>
      <c r="I9" s="22">
        <v>1</v>
      </c>
      <c r="J9" s="22">
        <v>1</v>
      </c>
      <c r="K9" s="22">
        <v>1</v>
      </c>
      <c r="L9" s="53">
        <v>3</v>
      </c>
    </row>
    <row r="10" s="4" customFormat="true" ht="33" customHeight="true" spans="1:12">
      <c r="A10" s="23"/>
      <c r="B10" s="19" t="s">
        <v>19</v>
      </c>
      <c r="C10" s="19"/>
      <c r="D10" s="22">
        <v>70</v>
      </c>
      <c r="E10" s="22">
        <v>14</v>
      </c>
      <c r="F10" s="22">
        <v>10</v>
      </c>
      <c r="G10" s="22">
        <v>12</v>
      </c>
      <c r="H10" s="22">
        <v>6</v>
      </c>
      <c r="I10" s="22">
        <v>10</v>
      </c>
      <c r="J10" s="22">
        <v>6</v>
      </c>
      <c r="K10" s="22">
        <v>6</v>
      </c>
      <c r="L10" s="52">
        <v>6</v>
      </c>
    </row>
    <row r="11" s="4" customFormat="true" ht="33" customHeight="true" spans="1:12">
      <c r="A11" s="23"/>
      <c r="B11" s="19" t="s">
        <v>20</v>
      </c>
      <c r="C11" s="19"/>
      <c r="D11" s="22">
        <v>200</v>
      </c>
      <c r="E11" s="22">
        <v>55</v>
      </c>
      <c r="F11" s="22">
        <v>30</v>
      </c>
      <c r="G11" s="22">
        <v>25</v>
      </c>
      <c r="H11" s="22">
        <v>20</v>
      </c>
      <c r="I11" s="22">
        <v>25</v>
      </c>
      <c r="J11" s="22">
        <v>10</v>
      </c>
      <c r="K11" s="22">
        <v>10</v>
      </c>
      <c r="L11" s="52">
        <v>25</v>
      </c>
    </row>
    <row r="12" s="4" customFormat="true" ht="33" customHeight="true" spans="1:12">
      <c r="A12" s="23"/>
      <c r="B12" s="19" t="s">
        <v>21</v>
      </c>
      <c r="C12" s="19"/>
      <c r="D12" s="22">
        <v>120</v>
      </c>
      <c r="E12" s="22">
        <v>35</v>
      </c>
      <c r="F12" s="22">
        <v>15</v>
      </c>
      <c r="G12" s="22">
        <v>12</v>
      </c>
      <c r="H12" s="22">
        <v>10</v>
      </c>
      <c r="I12" s="22">
        <v>13</v>
      </c>
      <c r="J12" s="22">
        <v>8</v>
      </c>
      <c r="K12" s="22">
        <v>7</v>
      </c>
      <c r="L12" s="52">
        <v>20</v>
      </c>
    </row>
    <row r="13" s="4" customFormat="true" ht="33" customHeight="true" spans="1:12">
      <c r="A13" s="23"/>
      <c r="B13" s="19" t="s">
        <v>22</v>
      </c>
      <c r="C13" s="19"/>
      <c r="D13" s="22">
        <v>300</v>
      </c>
      <c r="E13" s="41">
        <v>70</v>
      </c>
      <c r="F13" s="41">
        <v>45</v>
      </c>
      <c r="G13" s="41">
        <v>45</v>
      </c>
      <c r="H13" s="41">
        <v>35</v>
      </c>
      <c r="I13" s="41">
        <v>35</v>
      </c>
      <c r="J13" s="41">
        <v>25</v>
      </c>
      <c r="K13" s="41">
        <v>20</v>
      </c>
      <c r="L13" s="41">
        <v>25</v>
      </c>
    </row>
    <row r="14" s="4" customFormat="true" ht="33" customHeight="true" spans="1:12">
      <c r="A14" s="24"/>
      <c r="B14" s="24" t="s">
        <v>23</v>
      </c>
      <c r="C14" s="24"/>
      <c r="D14" s="25">
        <v>200</v>
      </c>
      <c r="E14" s="25">
        <v>39</v>
      </c>
      <c r="F14" s="25">
        <v>33</v>
      </c>
      <c r="G14" s="25">
        <v>33</v>
      </c>
      <c r="H14" s="25">
        <v>21</v>
      </c>
      <c r="I14" s="25">
        <v>33</v>
      </c>
      <c r="J14" s="25">
        <v>14</v>
      </c>
      <c r="K14" s="25">
        <v>14</v>
      </c>
      <c r="L14" s="54">
        <v>13</v>
      </c>
    </row>
    <row r="15" s="4" customFormat="true" ht="33" customHeight="true" spans="1:12">
      <c r="A15" s="19" t="s">
        <v>24</v>
      </c>
      <c r="B15" s="19"/>
      <c r="C15" s="19"/>
      <c r="D15" s="22">
        <v>155</v>
      </c>
      <c r="E15" s="22">
        <v>21.8</v>
      </c>
      <c r="F15" s="22">
        <v>27.5</v>
      </c>
      <c r="G15" s="22">
        <v>54</v>
      </c>
      <c r="H15" s="22">
        <v>25.2</v>
      </c>
      <c r="I15" s="22">
        <v>11.3</v>
      </c>
      <c r="J15" s="22">
        <v>8</v>
      </c>
      <c r="K15" s="22">
        <v>6.7</v>
      </c>
      <c r="L15" s="52">
        <v>0.5</v>
      </c>
    </row>
    <row r="16" s="5" customFormat="true" ht="134" customHeight="true" spans="1:11">
      <c r="A16" s="26" t="s">
        <v>25</v>
      </c>
      <c r="B16" s="26"/>
      <c r="C16" s="26"/>
      <c r="D16" s="26"/>
      <c r="E16" s="26"/>
      <c r="F16" s="26"/>
      <c r="G16" s="26"/>
      <c r="H16" s="26"/>
      <c r="I16" s="26"/>
      <c r="J16" s="26"/>
      <c r="K16" s="26"/>
    </row>
    <row r="17" s="6" customFormat="true" ht="42.75" spans="1:12">
      <c r="A17" s="27" t="s">
        <v>26</v>
      </c>
      <c r="B17" s="27" t="s">
        <v>27</v>
      </c>
      <c r="C17" s="27" t="s">
        <v>28</v>
      </c>
      <c r="D17" s="27" t="s">
        <v>29</v>
      </c>
      <c r="E17" s="27" t="s">
        <v>30</v>
      </c>
      <c r="F17" s="27" t="s">
        <v>31</v>
      </c>
      <c r="G17" s="27" t="s">
        <v>32</v>
      </c>
      <c r="H17" s="27" t="s">
        <v>33</v>
      </c>
      <c r="I17" s="27" t="s">
        <v>34</v>
      </c>
      <c r="J17" s="27" t="s">
        <v>35</v>
      </c>
      <c r="K17" s="55" t="s">
        <v>36</v>
      </c>
      <c r="L17" s="55"/>
    </row>
    <row r="18" s="5" customFormat="true" ht="84" spans="1:12">
      <c r="A18" s="28">
        <v>1</v>
      </c>
      <c r="B18" s="28" t="s">
        <v>37</v>
      </c>
      <c r="C18" s="29" t="s">
        <v>38</v>
      </c>
      <c r="D18" s="30" t="s">
        <v>39</v>
      </c>
      <c r="E18" s="42">
        <v>23</v>
      </c>
      <c r="F18" s="29" t="s">
        <v>40</v>
      </c>
      <c r="G18" s="43" t="s">
        <v>41</v>
      </c>
      <c r="H18" s="43" t="s">
        <v>42</v>
      </c>
      <c r="I18" s="50" t="s">
        <v>43</v>
      </c>
      <c r="J18" s="56" t="s">
        <v>44</v>
      </c>
      <c r="K18" s="57">
        <v>18704057776</v>
      </c>
      <c r="L18" s="57"/>
    </row>
    <row r="19" s="7" customFormat="true" ht="60" spans="1:12">
      <c r="A19" s="31">
        <v>2</v>
      </c>
      <c r="B19" s="31" t="s">
        <v>37</v>
      </c>
      <c r="C19" s="32" t="s">
        <v>45</v>
      </c>
      <c r="D19" s="31" t="s">
        <v>46</v>
      </c>
      <c r="E19" s="44">
        <v>20.9</v>
      </c>
      <c r="F19" s="32" t="s">
        <v>47</v>
      </c>
      <c r="G19" s="45" t="s">
        <v>41</v>
      </c>
      <c r="H19" s="45" t="s">
        <v>42</v>
      </c>
      <c r="I19" s="31" t="s">
        <v>48</v>
      </c>
      <c r="J19" s="58" t="s">
        <v>49</v>
      </c>
      <c r="K19" s="57">
        <v>18404104567</v>
      </c>
      <c r="L19" s="57"/>
    </row>
    <row r="20" s="8" customFormat="true" ht="60" spans="1:12">
      <c r="A20" s="28">
        <v>3</v>
      </c>
      <c r="B20" s="28" t="s">
        <v>50</v>
      </c>
      <c r="C20" s="29" t="s">
        <v>51</v>
      </c>
      <c r="D20" s="28" t="s">
        <v>46</v>
      </c>
      <c r="E20" s="46">
        <v>26.1</v>
      </c>
      <c r="F20" s="29" t="s">
        <v>52</v>
      </c>
      <c r="G20" s="43" t="s">
        <v>53</v>
      </c>
      <c r="H20" s="43" t="s">
        <v>54</v>
      </c>
      <c r="I20" s="28" t="s">
        <v>55</v>
      </c>
      <c r="J20" s="56" t="s">
        <v>56</v>
      </c>
      <c r="K20" s="57">
        <v>15184248871</v>
      </c>
      <c r="L20" s="57"/>
    </row>
    <row r="21" s="8" customFormat="true" ht="48" spans="1:12">
      <c r="A21" s="28">
        <v>4</v>
      </c>
      <c r="B21" s="28" t="s">
        <v>50</v>
      </c>
      <c r="C21" s="29" t="s">
        <v>57</v>
      </c>
      <c r="D21" s="28" t="s">
        <v>46</v>
      </c>
      <c r="E21" s="28">
        <v>5.1</v>
      </c>
      <c r="F21" s="29" t="s">
        <v>58</v>
      </c>
      <c r="G21" s="43" t="s">
        <v>53</v>
      </c>
      <c r="H21" s="43" t="s">
        <v>54</v>
      </c>
      <c r="I21" s="28" t="s">
        <v>55</v>
      </c>
      <c r="J21" s="59" t="s">
        <v>59</v>
      </c>
      <c r="K21" s="57">
        <v>15350938999</v>
      </c>
      <c r="L21" s="57"/>
    </row>
    <row r="22" s="7" customFormat="true" ht="96" spans="1:12">
      <c r="A22" s="33">
        <v>5</v>
      </c>
      <c r="B22" s="33" t="s">
        <v>60</v>
      </c>
      <c r="C22" s="34" t="s">
        <v>61</v>
      </c>
      <c r="D22" s="35" t="s">
        <v>39</v>
      </c>
      <c r="E22" s="47">
        <v>20.26</v>
      </c>
      <c r="F22" s="34" t="s">
        <v>62</v>
      </c>
      <c r="G22" s="48" t="s">
        <v>63</v>
      </c>
      <c r="H22" s="48" t="s">
        <v>64</v>
      </c>
      <c r="I22" s="48" t="s">
        <v>65</v>
      </c>
      <c r="J22" s="60" t="s">
        <v>66</v>
      </c>
      <c r="K22" s="57">
        <v>18041055111</v>
      </c>
      <c r="L22" s="57"/>
    </row>
    <row r="23" s="7" customFormat="true" ht="96" spans="1:12">
      <c r="A23" s="33">
        <v>6</v>
      </c>
      <c r="B23" s="33" t="s">
        <v>60</v>
      </c>
      <c r="C23" s="34" t="s">
        <v>67</v>
      </c>
      <c r="D23" s="33" t="s">
        <v>46</v>
      </c>
      <c r="E23" s="47">
        <v>7.15</v>
      </c>
      <c r="F23" s="34" t="s">
        <v>68</v>
      </c>
      <c r="G23" s="48" t="s">
        <v>63</v>
      </c>
      <c r="H23" s="48" t="s">
        <v>64</v>
      </c>
      <c r="I23" s="48" t="s">
        <v>65</v>
      </c>
      <c r="J23" s="60" t="s">
        <v>69</v>
      </c>
      <c r="K23" s="57">
        <v>13304101713</v>
      </c>
      <c r="L23" s="57"/>
    </row>
    <row r="24" s="7" customFormat="true" ht="82" customHeight="true" spans="1:12">
      <c r="A24" s="28">
        <v>7</v>
      </c>
      <c r="B24" s="28" t="s">
        <v>70</v>
      </c>
      <c r="C24" s="29" t="s">
        <v>71</v>
      </c>
      <c r="D24" s="28" t="s">
        <v>46</v>
      </c>
      <c r="E24" s="46">
        <v>20</v>
      </c>
      <c r="F24" s="36" t="s">
        <v>72</v>
      </c>
      <c r="G24" s="43" t="s">
        <v>73</v>
      </c>
      <c r="H24" s="43" t="s">
        <v>74</v>
      </c>
      <c r="I24" s="28" t="s">
        <v>75</v>
      </c>
      <c r="J24" s="56" t="s">
        <v>76</v>
      </c>
      <c r="K24" s="57">
        <v>13855217111</v>
      </c>
      <c r="L24" s="57"/>
    </row>
    <row r="25" s="7" customFormat="true" ht="108" spans="1:12">
      <c r="A25" s="28">
        <v>8</v>
      </c>
      <c r="B25" s="28" t="s">
        <v>70</v>
      </c>
      <c r="C25" s="29" t="s">
        <v>77</v>
      </c>
      <c r="D25" s="28" t="s">
        <v>39</v>
      </c>
      <c r="E25" s="46">
        <v>5.6</v>
      </c>
      <c r="F25" s="29" t="s">
        <v>78</v>
      </c>
      <c r="G25" s="43" t="s">
        <v>73</v>
      </c>
      <c r="H25" s="43" t="s">
        <v>74</v>
      </c>
      <c r="I25" s="43" t="s">
        <v>79</v>
      </c>
      <c r="J25" s="56" t="s">
        <v>80</v>
      </c>
      <c r="K25" s="57">
        <v>18525522310</v>
      </c>
      <c r="L25" s="57"/>
    </row>
    <row r="26" s="8" customFormat="true" ht="60" spans="1:12">
      <c r="A26" s="28">
        <v>9</v>
      </c>
      <c r="B26" s="28" t="s">
        <v>81</v>
      </c>
      <c r="C26" s="36" t="s">
        <v>82</v>
      </c>
      <c r="D26" s="37" t="s">
        <v>46</v>
      </c>
      <c r="E26" s="49">
        <v>1.8</v>
      </c>
      <c r="F26" s="36" t="s">
        <v>83</v>
      </c>
      <c r="G26" s="43" t="s">
        <v>84</v>
      </c>
      <c r="H26" s="43" t="s">
        <v>85</v>
      </c>
      <c r="I26" s="43" t="s">
        <v>86</v>
      </c>
      <c r="J26" s="59" t="s">
        <v>87</v>
      </c>
      <c r="K26" s="57">
        <v>18641098678</v>
      </c>
      <c r="L26" s="57"/>
    </row>
    <row r="27" s="7" customFormat="true" ht="72" spans="1:12">
      <c r="A27" s="28">
        <v>10</v>
      </c>
      <c r="B27" s="28" t="s">
        <v>81</v>
      </c>
      <c r="C27" s="36" t="s">
        <v>88</v>
      </c>
      <c r="D27" s="37" t="s">
        <v>39</v>
      </c>
      <c r="E27" s="49">
        <v>0.3</v>
      </c>
      <c r="F27" s="29" t="s">
        <v>89</v>
      </c>
      <c r="G27" s="43" t="s">
        <v>84</v>
      </c>
      <c r="H27" s="43" t="s">
        <v>85</v>
      </c>
      <c r="I27" s="43" t="s">
        <v>90</v>
      </c>
      <c r="J27" s="59" t="s">
        <v>91</v>
      </c>
      <c r="K27" s="57">
        <v>15941010722</v>
      </c>
      <c r="L27" s="57"/>
    </row>
    <row r="28" s="7" customFormat="true" ht="96" spans="1:12">
      <c r="A28" s="31">
        <v>11</v>
      </c>
      <c r="B28" s="31" t="s">
        <v>92</v>
      </c>
      <c r="C28" s="32" t="s">
        <v>93</v>
      </c>
      <c r="D28" s="38" t="s">
        <v>39</v>
      </c>
      <c r="E28" s="44">
        <v>22.1</v>
      </c>
      <c r="F28" s="32" t="s">
        <v>94</v>
      </c>
      <c r="G28" s="45" t="s">
        <v>95</v>
      </c>
      <c r="H28" s="45" t="s">
        <v>96</v>
      </c>
      <c r="I28" s="33" t="s">
        <v>97</v>
      </c>
      <c r="J28" s="61" t="s">
        <v>49</v>
      </c>
      <c r="K28" s="57">
        <v>18404104567</v>
      </c>
      <c r="L28" s="57"/>
    </row>
    <row r="29" s="7" customFormat="true" ht="72" spans="1:12">
      <c r="A29" s="28">
        <v>12</v>
      </c>
      <c r="B29" s="28" t="s">
        <v>92</v>
      </c>
      <c r="C29" s="36" t="s">
        <v>98</v>
      </c>
      <c r="D29" s="28" t="s">
        <v>39</v>
      </c>
      <c r="E29" s="46">
        <v>21.5</v>
      </c>
      <c r="F29" s="29" t="s">
        <v>99</v>
      </c>
      <c r="G29" s="43" t="s">
        <v>95</v>
      </c>
      <c r="H29" s="43" t="s">
        <v>96</v>
      </c>
      <c r="I29" s="43" t="s">
        <v>100</v>
      </c>
      <c r="J29" s="56" t="s">
        <v>101</v>
      </c>
      <c r="K29" s="57">
        <v>13504100700</v>
      </c>
      <c r="L29" s="57"/>
    </row>
    <row r="30" s="7" customFormat="true" ht="132" spans="1:12">
      <c r="A30" s="28">
        <v>13</v>
      </c>
      <c r="B30" s="28" t="s">
        <v>102</v>
      </c>
      <c r="C30" s="36" t="s">
        <v>103</v>
      </c>
      <c r="D30" s="28" t="s">
        <v>39</v>
      </c>
      <c r="E30" s="46">
        <v>22.4</v>
      </c>
      <c r="F30" s="29" t="s">
        <v>104</v>
      </c>
      <c r="G30" s="43" t="s">
        <v>105</v>
      </c>
      <c r="H30" s="43" t="s">
        <v>106</v>
      </c>
      <c r="I30" s="28" t="s">
        <v>107</v>
      </c>
      <c r="J30" s="56" t="s">
        <v>108</v>
      </c>
      <c r="K30" s="57">
        <v>15164486600</v>
      </c>
      <c r="L30" s="57"/>
    </row>
    <row r="31" s="7" customFormat="true" ht="84" spans="1:12">
      <c r="A31" s="28">
        <v>14</v>
      </c>
      <c r="B31" s="28" t="s">
        <v>102</v>
      </c>
      <c r="C31" s="29" t="s">
        <v>109</v>
      </c>
      <c r="D31" s="28" t="s">
        <v>46</v>
      </c>
      <c r="E31" s="46">
        <v>12</v>
      </c>
      <c r="F31" s="29" t="s">
        <v>110</v>
      </c>
      <c r="G31" s="43" t="s">
        <v>105</v>
      </c>
      <c r="H31" s="43" t="s">
        <v>106</v>
      </c>
      <c r="I31" s="28" t="s">
        <v>75</v>
      </c>
      <c r="J31" s="62" t="s">
        <v>111</v>
      </c>
      <c r="K31" s="57">
        <v>15105316892</v>
      </c>
      <c r="L31" s="57"/>
    </row>
    <row r="32" s="7" customFormat="true" ht="60" spans="1:12">
      <c r="A32" s="28">
        <v>15</v>
      </c>
      <c r="B32" s="28" t="s">
        <v>112</v>
      </c>
      <c r="C32" s="29" t="s">
        <v>113</v>
      </c>
      <c r="D32" s="28" t="s">
        <v>39</v>
      </c>
      <c r="E32" s="46">
        <v>1.2</v>
      </c>
      <c r="F32" s="29" t="s">
        <v>114</v>
      </c>
      <c r="G32" s="43" t="s">
        <v>115</v>
      </c>
      <c r="H32" s="43" t="s">
        <v>116</v>
      </c>
      <c r="I32" s="43" t="s">
        <v>117</v>
      </c>
      <c r="J32" s="62" t="s">
        <v>118</v>
      </c>
      <c r="K32" s="57">
        <v>13841007618</v>
      </c>
      <c r="L32" s="57"/>
    </row>
    <row r="33" s="7" customFormat="true" ht="60" spans="1:12">
      <c r="A33" s="28">
        <v>16</v>
      </c>
      <c r="B33" s="28" t="s">
        <v>112</v>
      </c>
      <c r="C33" s="29" t="s">
        <v>119</v>
      </c>
      <c r="D33" s="30" t="s">
        <v>46</v>
      </c>
      <c r="E33" s="46">
        <v>0.5</v>
      </c>
      <c r="F33" s="29" t="s">
        <v>120</v>
      </c>
      <c r="G33" s="43" t="s">
        <v>115</v>
      </c>
      <c r="H33" s="43" t="s">
        <v>116</v>
      </c>
      <c r="I33" s="28" t="s">
        <v>121</v>
      </c>
      <c r="J33" s="56" t="s">
        <v>122</v>
      </c>
      <c r="K33" s="57">
        <v>18704109919</v>
      </c>
      <c r="L33" s="57"/>
    </row>
    <row r="34" s="7" customFormat="true" ht="48" spans="1:12">
      <c r="A34" s="28">
        <v>17</v>
      </c>
      <c r="B34" s="28" t="s">
        <v>123</v>
      </c>
      <c r="C34" s="29" t="s">
        <v>124</v>
      </c>
      <c r="D34" s="30" t="s">
        <v>46</v>
      </c>
      <c r="E34" s="46">
        <v>5</v>
      </c>
      <c r="F34" s="29" t="s">
        <v>125</v>
      </c>
      <c r="G34" s="43" t="s">
        <v>126</v>
      </c>
      <c r="H34" s="43" t="s">
        <v>127</v>
      </c>
      <c r="I34" s="28" t="s">
        <v>128</v>
      </c>
      <c r="J34" s="62" t="s">
        <v>129</v>
      </c>
      <c r="K34" s="57">
        <v>13304101713</v>
      </c>
      <c r="L34" s="57"/>
    </row>
    <row r="35" s="7" customFormat="true" ht="60" spans="1:12">
      <c r="A35" s="28">
        <v>18</v>
      </c>
      <c r="B35" s="28" t="s">
        <v>123</v>
      </c>
      <c r="C35" s="29" t="s">
        <v>130</v>
      </c>
      <c r="D35" s="30" t="s">
        <v>46</v>
      </c>
      <c r="E35" s="46">
        <v>0.4</v>
      </c>
      <c r="F35" s="29" t="s">
        <v>131</v>
      </c>
      <c r="G35" s="50" t="s">
        <v>126</v>
      </c>
      <c r="H35" s="50" t="s">
        <v>127</v>
      </c>
      <c r="I35" s="28" t="s">
        <v>128</v>
      </c>
      <c r="J35" s="59" t="s">
        <v>132</v>
      </c>
      <c r="K35" s="57">
        <v>18641082466</v>
      </c>
      <c r="L35" s="57"/>
    </row>
    <row r="36" s="7" customFormat="true" ht="60" spans="1:12">
      <c r="A36" s="28">
        <v>19</v>
      </c>
      <c r="B36" s="28" t="s">
        <v>133</v>
      </c>
      <c r="C36" s="36" t="s">
        <v>134</v>
      </c>
      <c r="D36" s="37" t="s">
        <v>46</v>
      </c>
      <c r="E36" s="49">
        <v>3</v>
      </c>
      <c r="F36" s="36" t="s">
        <v>135</v>
      </c>
      <c r="G36" s="43" t="s">
        <v>136</v>
      </c>
      <c r="H36" s="43" t="s">
        <v>137</v>
      </c>
      <c r="I36" s="28" t="s">
        <v>138</v>
      </c>
      <c r="J36" s="56" t="s">
        <v>139</v>
      </c>
      <c r="K36" s="57">
        <v>13942330897</v>
      </c>
      <c r="L36" s="57"/>
    </row>
    <row r="37" s="7" customFormat="true" ht="96" spans="1:12">
      <c r="A37" s="28">
        <v>20</v>
      </c>
      <c r="B37" s="28" t="s">
        <v>133</v>
      </c>
      <c r="C37" s="29" t="s">
        <v>140</v>
      </c>
      <c r="D37" s="28" t="s">
        <v>39</v>
      </c>
      <c r="E37" s="46">
        <v>1.4</v>
      </c>
      <c r="F37" s="29" t="s">
        <v>141</v>
      </c>
      <c r="G37" s="43" t="s">
        <v>136</v>
      </c>
      <c r="H37" s="43" t="s">
        <v>137</v>
      </c>
      <c r="I37" s="28" t="s">
        <v>142</v>
      </c>
      <c r="J37" s="56" t="s">
        <v>143</v>
      </c>
      <c r="K37" s="57">
        <v>15865756669</v>
      </c>
      <c r="L37" s="57"/>
    </row>
    <row r="38" s="8" customFormat="true" ht="48" spans="1:12">
      <c r="A38" s="28">
        <v>21</v>
      </c>
      <c r="B38" s="28" t="s">
        <v>144</v>
      </c>
      <c r="C38" s="29" t="s">
        <v>145</v>
      </c>
      <c r="D38" s="30" t="s">
        <v>46</v>
      </c>
      <c r="E38" s="49">
        <v>3.85</v>
      </c>
      <c r="F38" s="36" t="s">
        <v>146</v>
      </c>
      <c r="G38" s="50" t="s">
        <v>147</v>
      </c>
      <c r="H38" s="50" t="s">
        <v>148</v>
      </c>
      <c r="I38" s="39" t="s">
        <v>149</v>
      </c>
      <c r="J38" s="62" t="s">
        <v>150</v>
      </c>
      <c r="K38" s="57">
        <v>13591055566</v>
      </c>
      <c r="L38" s="57"/>
    </row>
    <row r="39" s="8" customFormat="true" ht="36" spans="1:12">
      <c r="A39" s="28">
        <v>22</v>
      </c>
      <c r="B39" s="28" t="s">
        <v>144</v>
      </c>
      <c r="C39" s="29" t="s">
        <v>151</v>
      </c>
      <c r="D39" s="30" t="s">
        <v>46</v>
      </c>
      <c r="E39" s="49">
        <v>1.05</v>
      </c>
      <c r="F39" s="36" t="s">
        <v>152</v>
      </c>
      <c r="G39" s="50" t="s">
        <v>147</v>
      </c>
      <c r="H39" s="50" t="s">
        <v>148</v>
      </c>
      <c r="I39" s="33" t="s">
        <v>149</v>
      </c>
      <c r="J39" s="62" t="s">
        <v>153</v>
      </c>
      <c r="K39" s="57">
        <v>18741052759</v>
      </c>
      <c r="L39" s="57"/>
    </row>
    <row r="40" s="7" customFormat="true" ht="144" spans="1:12">
      <c r="A40" s="31">
        <v>23</v>
      </c>
      <c r="B40" s="31" t="s">
        <v>154</v>
      </c>
      <c r="C40" s="32" t="s">
        <v>155</v>
      </c>
      <c r="D40" s="38" t="s">
        <v>39</v>
      </c>
      <c r="E40" s="44">
        <v>20.5</v>
      </c>
      <c r="F40" s="34" t="s">
        <v>156</v>
      </c>
      <c r="G40" s="45" t="s">
        <v>157</v>
      </c>
      <c r="H40" s="45" t="s">
        <v>158</v>
      </c>
      <c r="I40" s="31" t="s">
        <v>48</v>
      </c>
      <c r="J40" s="58" t="s">
        <v>159</v>
      </c>
      <c r="K40" s="57">
        <v>15904109723</v>
      </c>
      <c r="L40" s="57"/>
    </row>
    <row r="41" s="7" customFormat="true" ht="48" spans="1:12">
      <c r="A41" s="31">
        <v>24</v>
      </c>
      <c r="B41" s="31" t="s">
        <v>154</v>
      </c>
      <c r="C41" s="32" t="s">
        <v>160</v>
      </c>
      <c r="D41" s="31" t="s">
        <v>46</v>
      </c>
      <c r="E41" s="44">
        <v>1.65</v>
      </c>
      <c r="F41" s="32" t="s">
        <v>161</v>
      </c>
      <c r="G41" s="45" t="s">
        <v>157</v>
      </c>
      <c r="H41" s="45" t="s">
        <v>158</v>
      </c>
      <c r="I41" s="31" t="s">
        <v>162</v>
      </c>
      <c r="J41" s="58" t="s">
        <v>163</v>
      </c>
      <c r="K41" s="57">
        <v>13204126198</v>
      </c>
      <c r="L41" s="57"/>
    </row>
    <row r="42" s="7" customFormat="true" ht="72" spans="1:12">
      <c r="A42" s="28">
        <v>25</v>
      </c>
      <c r="B42" s="28" t="s">
        <v>164</v>
      </c>
      <c r="C42" s="29" t="s">
        <v>165</v>
      </c>
      <c r="D42" s="30" t="s">
        <v>46</v>
      </c>
      <c r="E42" s="46">
        <v>8.2</v>
      </c>
      <c r="F42" s="29" t="s">
        <v>166</v>
      </c>
      <c r="G42" s="43" t="s">
        <v>167</v>
      </c>
      <c r="H42" s="43" t="s">
        <v>168</v>
      </c>
      <c r="I42" s="43" t="s">
        <v>107</v>
      </c>
      <c r="J42" s="56" t="s">
        <v>169</v>
      </c>
      <c r="K42" s="57">
        <v>18640087388</v>
      </c>
      <c r="L42" s="57"/>
    </row>
    <row r="43" s="7" customFormat="true" ht="60" spans="1:12">
      <c r="A43" s="28">
        <v>26</v>
      </c>
      <c r="B43" s="28" t="s">
        <v>164</v>
      </c>
      <c r="C43" s="29" t="s">
        <v>170</v>
      </c>
      <c r="D43" s="30" t="s">
        <v>46</v>
      </c>
      <c r="E43" s="46">
        <v>1.9</v>
      </c>
      <c r="F43" s="29" t="s">
        <v>171</v>
      </c>
      <c r="G43" s="43" t="s">
        <v>167</v>
      </c>
      <c r="H43" s="43" t="s">
        <v>168</v>
      </c>
      <c r="I43" s="43" t="s">
        <v>107</v>
      </c>
      <c r="J43" s="56" t="s">
        <v>169</v>
      </c>
      <c r="K43" s="57">
        <v>18640087388</v>
      </c>
      <c r="L43" s="57"/>
    </row>
    <row r="44" s="7" customFormat="true" ht="60" spans="1:12">
      <c r="A44" s="39">
        <v>27</v>
      </c>
      <c r="B44" s="37" t="s">
        <v>172</v>
      </c>
      <c r="C44" s="36" t="s">
        <v>173</v>
      </c>
      <c r="D44" s="39" t="s">
        <v>39</v>
      </c>
      <c r="E44" s="49">
        <v>2</v>
      </c>
      <c r="F44" s="36" t="s">
        <v>174</v>
      </c>
      <c r="G44" s="50" t="s">
        <v>175</v>
      </c>
      <c r="H44" s="50" t="s">
        <v>176</v>
      </c>
      <c r="I44" s="50" t="s">
        <v>90</v>
      </c>
      <c r="J44" s="59" t="s">
        <v>177</v>
      </c>
      <c r="K44" s="57">
        <v>15941085678</v>
      </c>
      <c r="L44" s="57"/>
    </row>
    <row r="45" s="7" customFormat="true" ht="36" spans="1:12">
      <c r="A45" s="39">
        <v>28</v>
      </c>
      <c r="B45" s="37" t="s">
        <v>178</v>
      </c>
      <c r="C45" s="36" t="s">
        <v>179</v>
      </c>
      <c r="D45" s="37" t="s">
        <v>46</v>
      </c>
      <c r="E45" s="49">
        <v>0.7</v>
      </c>
      <c r="F45" s="36" t="s">
        <v>180</v>
      </c>
      <c r="G45" s="50" t="s">
        <v>181</v>
      </c>
      <c r="H45" s="50" t="s">
        <v>182</v>
      </c>
      <c r="I45" s="50" t="s">
        <v>138</v>
      </c>
      <c r="J45" s="63" t="s">
        <v>183</v>
      </c>
      <c r="K45" s="57">
        <v>13596478317</v>
      </c>
      <c r="L45" s="57"/>
    </row>
    <row r="46" s="7" customFormat="true" ht="72" spans="1:12">
      <c r="A46" s="39">
        <v>29</v>
      </c>
      <c r="B46" s="37" t="s">
        <v>184</v>
      </c>
      <c r="C46" s="36" t="s">
        <v>185</v>
      </c>
      <c r="D46" s="39" t="s">
        <v>39</v>
      </c>
      <c r="E46" s="49">
        <v>1.3</v>
      </c>
      <c r="F46" s="36" t="s">
        <v>186</v>
      </c>
      <c r="G46" s="50" t="s">
        <v>187</v>
      </c>
      <c r="H46" s="50" t="s">
        <v>188</v>
      </c>
      <c r="I46" s="50" t="s">
        <v>142</v>
      </c>
      <c r="J46" s="59" t="s">
        <v>189</v>
      </c>
      <c r="K46" s="57">
        <v>18241368888</v>
      </c>
      <c r="L46" s="57"/>
    </row>
    <row r="47" s="7" customFormat="true" ht="96" spans="1:12">
      <c r="A47" s="39">
        <v>30</v>
      </c>
      <c r="B47" s="39" t="s">
        <v>190</v>
      </c>
      <c r="C47" s="36" t="s">
        <v>191</v>
      </c>
      <c r="D47" s="37" t="s">
        <v>46</v>
      </c>
      <c r="E47" s="49">
        <v>0.57</v>
      </c>
      <c r="F47" s="36" t="s">
        <v>192</v>
      </c>
      <c r="G47" s="39" t="s">
        <v>63</v>
      </c>
      <c r="H47" s="50" t="s">
        <v>193</v>
      </c>
      <c r="I47" s="39" t="s">
        <v>90</v>
      </c>
      <c r="J47" s="63" t="s">
        <v>194</v>
      </c>
      <c r="K47" s="57">
        <v>15041007767</v>
      </c>
      <c r="L47" s="57"/>
    </row>
    <row r="48" s="7" customFormat="true" ht="84" spans="1:12">
      <c r="A48" s="39">
        <v>31</v>
      </c>
      <c r="B48" s="39" t="s">
        <v>195</v>
      </c>
      <c r="C48" s="36" t="s">
        <v>196</v>
      </c>
      <c r="D48" s="39" t="s">
        <v>39</v>
      </c>
      <c r="E48" s="49">
        <v>1.2</v>
      </c>
      <c r="F48" s="36" t="s">
        <v>197</v>
      </c>
      <c r="G48" s="50" t="s">
        <v>198</v>
      </c>
      <c r="H48" s="50" t="s">
        <v>199</v>
      </c>
      <c r="I48" s="50" t="s">
        <v>107</v>
      </c>
      <c r="J48" s="59" t="s">
        <v>200</v>
      </c>
      <c r="K48" s="57">
        <v>13940477377</v>
      </c>
      <c r="L48" s="57"/>
    </row>
    <row r="49" s="7" customFormat="true" ht="48" spans="1:12">
      <c r="A49" s="28">
        <v>32</v>
      </c>
      <c r="B49" s="28" t="s">
        <v>201</v>
      </c>
      <c r="C49" s="36" t="s">
        <v>202</v>
      </c>
      <c r="D49" s="30" t="s">
        <v>46</v>
      </c>
      <c r="E49" s="46">
        <v>5.43</v>
      </c>
      <c r="F49" s="36" t="s">
        <v>203</v>
      </c>
      <c r="G49" s="43" t="s">
        <v>204</v>
      </c>
      <c r="H49" s="43" t="s">
        <v>205</v>
      </c>
      <c r="I49" s="50" t="s">
        <v>206</v>
      </c>
      <c r="J49" s="62" t="s">
        <v>207</v>
      </c>
      <c r="K49" s="57">
        <v>13940523371</v>
      </c>
      <c r="L49" s="57"/>
    </row>
    <row r="50" s="7" customFormat="true" ht="48" spans="1:12">
      <c r="A50" s="28">
        <v>33</v>
      </c>
      <c r="B50" s="28" t="s">
        <v>201</v>
      </c>
      <c r="C50" s="29" t="s">
        <v>208</v>
      </c>
      <c r="D50" s="30" t="s">
        <v>46</v>
      </c>
      <c r="E50" s="46">
        <v>1.4</v>
      </c>
      <c r="F50" s="29" t="s">
        <v>209</v>
      </c>
      <c r="G50" s="43" t="s">
        <v>204</v>
      </c>
      <c r="H50" s="43" t="s">
        <v>205</v>
      </c>
      <c r="I50" s="50" t="s">
        <v>206</v>
      </c>
      <c r="J50" s="62" t="s">
        <v>210</v>
      </c>
      <c r="K50" s="57">
        <v>18954989088</v>
      </c>
      <c r="L50" s="57"/>
    </row>
    <row r="51" s="7" customFormat="true" ht="60" spans="1:12">
      <c r="A51" s="28">
        <v>34</v>
      </c>
      <c r="B51" s="28" t="s">
        <v>211</v>
      </c>
      <c r="C51" s="29" t="s">
        <v>212</v>
      </c>
      <c r="D51" s="30" t="s">
        <v>46</v>
      </c>
      <c r="E51" s="46">
        <v>2</v>
      </c>
      <c r="F51" s="29" t="s">
        <v>213</v>
      </c>
      <c r="G51" s="43" t="s">
        <v>214</v>
      </c>
      <c r="H51" s="43" t="s">
        <v>215</v>
      </c>
      <c r="I51" s="43" t="s">
        <v>216</v>
      </c>
      <c r="J51" s="62" t="s">
        <v>217</v>
      </c>
      <c r="K51" s="57">
        <v>18568794111</v>
      </c>
      <c r="L51" s="57"/>
    </row>
    <row r="52" s="7" customFormat="true" ht="48" spans="1:12">
      <c r="A52" s="28">
        <v>35</v>
      </c>
      <c r="B52" s="28" t="s">
        <v>211</v>
      </c>
      <c r="C52" s="29" t="s">
        <v>218</v>
      </c>
      <c r="D52" s="28" t="s">
        <v>39</v>
      </c>
      <c r="E52" s="46">
        <v>0.56</v>
      </c>
      <c r="F52" s="29" t="s">
        <v>219</v>
      </c>
      <c r="G52" s="43" t="s">
        <v>214</v>
      </c>
      <c r="H52" s="43" t="s">
        <v>215</v>
      </c>
      <c r="I52" s="43" t="s">
        <v>107</v>
      </c>
      <c r="J52" s="56" t="s">
        <v>220</v>
      </c>
      <c r="K52" s="57">
        <v>13464141111</v>
      </c>
      <c r="L52" s="57"/>
    </row>
    <row r="53" s="7" customFormat="true" ht="60" spans="1:12">
      <c r="A53" s="28">
        <v>36</v>
      </c>
      <c r="B53" s="28" t="s">
        <v>221</v>
      </c>
      <c r="C53" s="29" t="s">
        <v>222</v>
      </c>
      <c r="D53" s="30" t="s">
        <v>46</v>
      </c>
      <c r="E53" s="46">
        <v>0.5</v>
      </c>
      <c r="F53" s="36" t="s">
        <v>223</v>
      </c>
      <c r="G53" s="43" t="s">
        <v>224</v>
      </c>
      <c r="H53" s="28" t="s">
        <v>225</v>
      </c>
      <c r="I53" s="50" t="s">
        <v>226</v>
      </c>
      <c r="J53" s="62" t="s">
        <v>227</v>
      </c>
      <c r="K53" s="57">
        <v>13364202487</v>
      </c>
      <c r="L53" s="57"/>
    </row>
    <row r="54" s="7" customFormat="true" ht="84" spans="1:12">
      <c r="A54" s="28">
        <v>37</v>
      </c>
      <c r="B54" s="28" t="s">
        <v>221</v>
      </c>
      <c r="C54" s="29" t="s">
        <v>228</v>
      </c>
      <c r="D54" s="30" t="s">
        <v>39</v>
      </c>
      <c r="E54" s="46">
        <v>0.5</v>
      </c>
      <c r="F54" s="29" t="s">
        <v>229</v>
      </c>
      <c r="G54" s="43" t="s">
        <v>224</v>
      </c>
      <c r="H54" s="43" t="s">
        <v>225</v>
      </c>
      <c r="I54" s="50" t="s">
        <v>226</v>
      </c>
      <c r="J54" s="64" t="s">
        <v>230</v>
      </c>
      <c r="K54" s="57">
        <v>13080800707</v>
      </c>
      <c r="L54" s="57"/>
    </row>
    <row r="55" s="7" customFormat="true" ht="48" spans="1:12">
      <c r="A55" s="28">
        <v>38</v>
      </c>
      <c r="B55" s="28" t="s">
        <v>231</v>
      </c>
      <c r="C55" s="29" t="s">
        <v>232</v>
      </c>
      <c r="D55" s="30" t="s">
        <v>46</v>
      </c>
      <c r="E55" s="46">
        <v>5.7</v>
      </c>
      <c r="F55" s="29" t="s">
        <v>233</v>
      </c>
      <c r="G55" s="43" t="s">
        <v>234</v>
      </c>
      <c r="H55" s="43" t="s">
        <v>235</v>
      </c>
      <c r="I55" s="28" t="s">
        <v>79</v>
      </c>
      <c r="J55" s="62" t="s">
        <v>236</v>
      </c>
      <c r="K55" s="57">
        <v>18120083888</v>
      </c>
      <c r="L55" s="57"/>
    </row>
    <row r="56" s="7" customFormat="true" ht="60" spans="1:12">
      <c r="A56" s="28">
        <v>39</v>
      </c>
      <c r="B56" s="28" t="s">
        <v>231</v>
      </c>
      <c r="C56" s="29" t="s">
        <v>237</v>
      </c>
      <c r="D56" s="30" t="s">
        <v>46</v>
      </c>
      <c r="E56" s="46">
        <v>3</v>
      </c>
      <c r="F56" s="29" t="s">
        <v>238</v>
      </c>
      <c r="G56" s="28" t="s">
        <v>234</v>
      </c>
      <c r="H56" s="28" t="s">
        <v>235</v>
      </c>
      <c r="I56" s="28" t="s">
        <v>117</v>
      </c>
      <c r="J56" s="56" t="s">
        <v>118</v>
      </c>
      <c r="K56" s="57">
        <v>13841007618</v>
      </c>
      <c r="L56" s="57"/>
    </row>
    <row r="57" s="9" customFormat="true" ht="36" spans="1:12">
      <c r="A57" s="28">
        <v>40</v>
      </c>
      <c r="B57" s="28" t="s">
        <v>239</v>
      </c>
      <c r="C57" s="29" t="s">
        <v>240</v>
      </c>
      <c r="D57" s="30" t="s">
        <v>46</v>
      </c>
      <c r="E57" s="49">
        <v>1.5</v>
      </c>
      <c r="F57" s="36" t="s">
        <v>241</v>
      </c>
      <c r="G57" s="43" t="s">
        <v>242</v>
      </c>
      <c r="H57" s="43" t="s">
        <v>243</v>
      </c>
      <c r="I57" s="39" t="s">
        <v>244</v>
      </c>
      <c r="J57" s="62" t="s">
        <v>245</v>
      </c>
      <c r="K57" s="57">
        <v>15641022222</v>
      </c>
      <c r="L57" s="57"/>
    </row>
    <row r="58" s="7" customFormat="true" ht="48" spans="1:12">
      <c r="A58" s="28">
        <v>41</v>
      </c>
      <c r="B58" s="28" t="s">
        <v>239</v>
      </c>
      <c r="C58" s="29" t="s">
        <v>246</v>
      </c>
      <c r="D58" s="30" t="s">
        <v>46</v>
      </c>
      <c r="E58" s="46">
        <v>0.7</v>
      </c>
      <c r="F58" s="29" t="s">
        <v>247</v>
      </c>
      <c r="G58" s="28" t="s">
        <v>242</v>
      </c>
      <c r="H58" s="28" t="s">
        <v>243</v>
      </c>
      <c r="I58" s="39" t="s">
        <v>244</v>
      </c>
      <c r="J58" s="62" t="s">
        <v>248</v>
      </c>
      <c r="K58" s="57">
        <v>13941006306</v>
      </c>
      <c r="L58" s="57"/>
    </row>
    <row r="59" s="7" customFormat="true" ht="72" spans="1:12">
      <c r="A59" s="33">
        <v>42</v>
      </c>
      <c r="B59" s="33" t="s">
        <v>249</v>
      </c>
      <c r="C59" s="34" t="s">
        <v>250</v>
      </c>
      <c r="D59" s="35" t="s">
        <v>46</v>
      </c>
      <c r="E59" s="47">
        <v>1</v>
      </c>
      <c r="F59" s="34" t="s">
        <v>251</v>
      </c>
      <c r="G59" s="48" t="s">
        <v>252</v>
      </c>
      <c r="H59" s="48" t="s">
        <v>253</v>
      </c>
      <c r="I59" s="33" t="s">
        <v>254</v>
      </c>
      <c r="J59" s="65" t="s">
        <v>255</v>
      </c>
      <c r="K59" s="57">
        <v>15904109723</v>
      </c>
      <c r="L59" s="57"/>
    </row>
    <row r="60" s="7" customFormat="true" ht="60" spans="1:12">
      <c r="A60" s="28">
        <v>43</v>
      </c>
      <c r="B60" s="30" t="s">
        <v>256</v>
      </c>
      <c r="C60" s="29" t="s">
        <v>257</v>
      </c>
      <c r="D60" s="30" t="s">
        <v>39</v>
      </c>
      <c r="E60" s="46">
        <v>1.02</v>
      </c>
      <c r="F60" s="29" t="s">
        <v>258</v>
      </c>
      <c r="G60" s="43" t="s">
        <v>259</v>
      </c>
      <c r="H60" s="43" t="s">
        <v>260</v>
      </c>
      <c r="I60" s="39" t="s">
        <v>261</v>
      </c>
      <c r="J60" s="62" t="s">
        <v>262</v>
      </c>
      <c r="K60" s="57">
        <v>15315692566</v>
      </c>
      <c r="L60" s="57"/>
    </row>
    <row r="61" s="7" customFormat="true" ht="72" spans="1:12">
      <c r="A61" s="28">
        <v>44</v>
      </c>
      <c r="B61" s="28" t="s">
        <v>263</v>
      </c>
      <c r="C61" s="29" t="s">
        <v>264</v>
      </c>
      <c r="D61" s="30" t="s">
        <v>39</v>
      </c>
      <c r="E61" s="46">
        <v>1</v>
      </c>
      <c r="F61" s="36" t="s">
        <v>265</v>
      </c>
      <c r="G61" s="43" t="s">
        <v>266</v>
      </c>
      <c r="H61" s="43" t="s">
        <v>267</v>
      </c>
      <c r="I61" s="39" t="s">
        <v>268</v>
      </c>
      <c r="J61" s="62" t="s">
        <v>269</v>
      </c>
      <c r="K61" s="57">
        <v>13841516316</v>
      </c>
      <c r="L61" s="57"/>
    </row>
    <row r="62" s="7" customFormat="true" ht="60" spans="1:12">
      <c r="A62" s="28">
        <v>45</v>
      </c>
      <c r="B62" s="28" t="s">
        <v>270</v>
      </c>
      <c r="C62" s="29" t="s">
        <v>271</v>
      </c>
      <c r="D62" s="30" t="s">
        <v>46</v>
      </c>
      <c r="E62" s="46">
        <v>0.5</v>
      </c>
      <c r="F62" s="29" t="s">
        <v>272</v>
      </c>
      <c r="G62" s="43" t="s">
        <v>273</v>
      </c>
      <c r="H62" s="43" t="s">
        <v>274</v>
      </c>
      <c r="I62" s="39" t="s">
        <v>216</v>
      </c>
      <c r="J62" s="62" t="s">
        <v>275</v>
      </c>
      <c r="K62" s="57">
        <v>15524109992</v>
      </c>
      <c r="L62" s="57"/>
    </row>
    <row r="63" s="7" customFormat="true" ht="72" spans="1:12">
      <c r="A63" s="28">
        <v>46</v>
      </c>
      <c r="B63" s="28" t="s">
        <v>276</v>
      </c>
      <c r="C63" s="29" t="s">
        <v>277</v>
      </c>
      <c r="D63" s="30" t="s">
        <v>46</v>
      </c>
      <c r="E63" s="46">
        <v>0.8</v>
      </c>
      <c r="F63" s="29" t="s">
        <v>278</v>
      </c>
      <c r="G63" s="43" t="s">
        <v>279</v>
      </c>
      <c r="H63" s="43" t="s">
        <v>280</v>
      </c>
      <c r="I63" s="39" t="s">
        <v>281</v>
      </c>
      <c r="J63" s="62" t="s">
        <v>282</v>
      </c>
      <c r="K63" s="57">
        <v>13204254111</v>
      </c>
      <c r="L63" s="57"/>
    </row>
    <row r="64" s="7" customFormat="true" ht="72" spans="1:12">
      <c r="A64" s="28">
        <v>47</v>
      </c>
      <c r="B64" s="28" t="s">
        <v>283</v>
      </c>
      <c r="C64" s="29" t="s">
        <v>284</v>
      </c>
      <c r="D64" s="30" t="s">
        <v>39</v>
      </c>
      <c r="E64" s="46">
        <v>1</v>
      </c>
      <c r="F64" s="29" t="s">
        <v>285</v>
      </c>
      <c r="G64" s="43" t="s">
        <v>286</v>
      </c>
      <c r="H64" s="43" t="s">
        <v>287</v>
      </c>
      <c r="I64" s="39" t="s">
        <v>288</v>
      </c>
      <c r="J64" s="62" t="s">
        <v>289</v>
      </c>
      <c r="K64" s="57">
        <v>18631907896</v>
      </c>
      <c r="L64" s="57"/>
    </row>
    <row r="65" s="7" customFormat="true" ht="84" spans="1:12">
      <c r="A65" s="28">
        <v>48</v>
      </c>
      <c r="B65" s="28" t="s">
        <v>290</v>
      </c>
      <c r="C65" s="29" t="s">
        <v>291</v>
      </c>
      <c r="D65" s="30" t="s">
        <v>46</v>
      </c>
      <c r="E65" s="49">
        <v>3.67</v>
      </c>
      <c r="F65" s="36" t="s">
        <v>292</v>
      </c>
      <c r="G65" s="43" t="s">
        <v>293</v>
      </c>
      <c r="H65" s="43" t="s">
        <v>294</v>
      </c>
      <c r="I65" s="50" t="s">
        <v>295</v>
      </c>
      <c r="J65" s="62" t="s">
        <v>296</v>
      </c>
      <c r="K65" s="57">
        <v>13998888050</v>
      </c>
      <c r="L65" s="57"/>
    </row>
    <row r="66" s="10" customFormat="true" ht="60" spans="1:12">
      <c r="A66" s="28">
        <v>49</v>
      </c>
      <c r="B66" s="28" t="s">
        <v>297</v>
      </c>
      <c r="C66" s="29" t="s">
        <v>298</v>
      </c>
      <c r="D66" s="30" t="s">
        <v>46</v>
      </c>
      <c r="E66" s="46">
        <v>0.5</v>
      </c>
      <c r="F66" s="29" t="s">
        <v>299</v>
      </c>
      <c r="G66" s="43" t="s">
        <v>300</v>
      </c>
      <c r="H66" s="43" t="s">
        <v>301</v>
      </c>
      <c r="I66" s="43" t="s">
        <v>107</v>
      </c>
      <c r="J66" s="62" t="s">
        <v>302</v>
      </c>
      <c r="K66" s="57">
        <v>15725258060</v>
      </c>
      <c r="L66" s="57"/>
    </row>
    <row r="67" ht="48" spans="1:12">
      <c r="A67" s="28">
        <v>50</v>
      </c>
      <c r="B67" s="28" t="s">
        <v>303</v>
      </c>
      <c r="C67" s="29" t="s">
        <v>304</v>
      </c>
      <c r="D67" s="30" t="s">
        <v>46</v>
      </c>
      <c r="E67" s="46">
        <v>0.5</v>
      </c>
      <c r="F67" s="29" t="s">
        <v>305</v>
      </c>
      <c r="G67" s="43" t="s">
        <v>306</v>
      </c>
      <c r="H67" s="43" t="s">
        <v>307</v>
      </c>
      <c r="I67" s="28" t="s">
        <v>100</v>
      </c>
      <c r="J67" s="62" t="s">
        <v>308</v>
      </c>
      <c r="K67" s="57">
        <v>13904909966</v>
      </c>
      <c r="L67" s="57"/>
    </row>
    <row r="68" spans="1:11">
      <c r="A68" s="66" t="s">
        <v>309</v>
      </c>
      <c r="B68" s="66"/>
      <c r="C68" s="66"/>
      <c r="D68" s="66"/>
      <c r="E68" s="66"/>
      <c r="F68" s="66"/>
      <c r="G68" s="66"/>
      <c r="H68" s="66"/>
      <c r="I68" s="66"/>
      <c r="J68" s="66"/>
      <c r="K68" s="66"/>
    </row>
  </sheetData>
  <autoFilter ref="A17:K68">
    <extLst/>
  </autoFilter>
  <mergeCells count="78">
    <mergeCell ref="A1:L1"/>
    <mergeCell ref="B4:C4"/>
    <mergeCell ref="B5:C5"/>
    <mergeCell ref="B6:C6"/>
    <mergeCell ref="B7:C7"/>
    <mergeCell ref="B8:C8"/>
    <mergeCell ref="B9:C9"/>
    <mergeCell ref="B10:C10"/>
    <mergeCell ref="B11:C11"/>
    <mergeCell ref="B12:C12"/>
    <mergeCell ref="B13:C13"/>
    <mergeCell ref="B14:C14"/>
    <mergeCell ref="A15:C15"/>
    <mergeCell ref="A16:K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K46:L46"/>
    <mergeCell ref="K47:L47"/>
    <mergeCell ref="K48:L48"/>
    <mergeCell ref="K49:L49"/>
    <mergeCell ref="K50:L50"/>
    <mergeCell ref="K51:L51"/>
    <mergeCell ref="K52:L52"/>
    <mergeCell ref="K53:L53"/>
    <mergeCell ref="K54:L54"/>
    <mergeCell ref="K55:L55"/>
    <mergeCell ref="K56:L56"/>
    <mergeCell ref="K57:L57"/>
    <mergeCell ref="K58:L58"/>
    <mergeCell ref="K59:L59"/>
    <mergeCell ref="K60:L60"/>
    <mergeCell ref="K61:L61"/>
    <mergeCell ref="K62:L62"/>
    <mergeCell ref="K63:L63"/>
    <mergeCell ref="K64:L64"/>
    <mergeCell ref="K65:L65"/>
    <mergeCell ref="K66:L66"/>
    <mergeCell ref="K67:L67"/>
    <mergeCell ref="A68:K68"/>
    <mergeCell ref="A4:A5"/>
    <mergeCell ref="A6:A14"/>
    <mergeCell ref="D2:D3"/>
    <mergeCell ref="E2:E3"/>
    <mergeCell ref="F2:F3"/>
    <mergeCell ref="G2:G3"/>
    <mergeCell ref="H2:H3"/>
    <mergeCell ref="I2:I3"/>
    <mergeCell ref="J2:J3"/>
    <mergeCell ref="K2:K3"/>
    <mergeCell ref="L2:L3"/>
    <mergeCell ref="A2:C3"/>
  </mergeCells>
  <conditionalFormatting sqref="C18">
    <cfRule type="duplicateValues" dxfId="0" priority="78"/>
  </conditionalFormatting>
  <conditionalFormatting sqref="I31">
    <cfRule type="duplicateValues" dxfId="0" priority="21"/>
  </conditionalFormatting>
  <conditionalFormatting sqref="J32">
    <cfRule type="duplicateValues" dxfId="0" priority="4"/>
  </conditionalFormatting>
  <conditionalFormatting sqref="I33">
    <cfRule type="duplicateValues" dxfId="0" priority="5"/>
  </conditionalFormatting>
  <conditionalFormatting sqref="I35">
    <cfRule type="duplicateValues" dxfId="0" priority="17"/>
  </conditionalFormatting>
  <conditionalFormatting sqref="I38">
    <cfRule type="duplicateValues" dxfId="0" priority="9"/>
  </conditionalFormatting>
  <conditionalFormatting sqref="I39">
    <cfRule type="duplicateValues" dxfId="0" priority="13"/>
  </conditionalFormatting>
  <conditionalFormatting sqref="I55:J55">
    <cfRule type="duplicateValues" dxfId="0" priority="3"/>
  </conditionalFormatting>
  <conditionalFormatting sqref="G56:H56">
    <cfRule type="duplicateValues" dxfId="0" priority="2"/>
  </conditionalFormatting>
  <conditionalFormatting sqref="I56">
    <cfRule type="duplicateValues" dxfId="0" priority="1"/>
  </conditionalFormatting>
  <conditionalFormatting sqref="C57">
    <cfRule type="duplicateValues" dxfId="0" priority="37"/>
  </conditionalFormatting>
  <conditionalFormatting sqref="E57">
    <cfRule type="duplicateValues" dxfId="0" priority="14"/>
  </conditionalFormatting>
  <conditionalFormatting sqref="F57">
    <cfRule type="duplicateValues" dxfId="0" priority="38"/>
  </conditionalFormatting>
  <conditionalFormatting sqref="I57">
    <cfRule type="duplicateValues" dxfId="0" priority="10"/>
  </conditionalFormatting>
  <conditionalFormatting sqref="I58">
    <cfRule type="duplicateValues" dxfId="0" priority="7"/>
  </conditionalFormatting>
  <conditionalFormatting sqref="I59">
    <cfRule type="duplicateValues" dxfId="0" priority="23"/>
  </conditionalFormatting>
  <conditionalFormatting sqref="J59">
    <cfRule type="duplicateValues" dxfId="0" priority="24"/>
  </conditionalFormatting>
  <conditionalFormatting sqref="I64">
    <cfRule type="duplicateValues" dxfId="0" priority="11"/>
  </conditionalFormatting>
  <conditionalFormatting sqref="F34:F35">
    <cfRule type="duplicateValues" dxfId="0" priority="51"/>
  </conditionalFormatting>
  <conditionalFormatting sqref="I60:I61">
    <cfRule type="duplicateValues" dxfId="0" priority="12"/>
  </conditionalFormatting>
  <conditionalFormatting sqref="C19 E19:F19">
    <cfRule type="duplicateValues" dxfId="0" priority="66"/>
  </conditionalFormatting>
  <conditionalFormatting sqref="C20 E20:F20 I24 I28 G58:H58 J57:J58 I67:J67 J64:J66 I62:J63 J60:J61 J53 H53 J49:J51 I36:I37 I47:J47 J45 I40:I41 J38:J39 I34:J34 J31">
    <cfRule type="duplicateValues" dxfId="0" priority="84"/>
  </conditionalFormatting>
  <conditionalFormatting sqref="C22 E22:F22">
    <cfRule type="duplicateValues" dxfId="0" priority="65"/>
  </conditionalFormatting>
  <conditionalFormatting sqref="C23 E23:F23">
    <cfRule type="duplicateValues" dxfId="0" priority="45"/>
  </conditionalFormatting>
  <conditionalFormatting sqref="E24:F24 C24">
    <cfRule type="duplicateValues" dxfId="0" priority="43"/>
  </conditionalFormatting>
  <conditionalFormatting sqref="E25:F25 C25">
    <cfRule type="duplicateValues" dxfId="0" priority="36"/>
  </conditionalFormatting>
  <conditionalFormatting sqref="E26:F26 C26">
    <cfRule type="duplicateValues" dxfId="0" priority="16"/>
  </conditionalFormatting>
  <conditionalFormatting sqref="E27:F27 C27">
    <cfRule type="duplicateValues" dxfId="0" priority="15"/>
  </conditionalFormatting>
  <conditionalFormatting sqref="E28:F28 C28">
    <cfRule type="duplicateValues" dxfId="0" priority="58"/>
  </conditionalFormatting>
  <conditionalFormatting sqref="E29:F29 C29">
    <cfRule type="duplicateValues" dxfId="0" priority="29"/>
  </conditionalFormatting>
  <conditionalFormatting sqref="C30 E30:F30 I30">
    <cfRule type="duplicateValues" dxfId="0" priority="32"/>
  </conditionalFormatting>
  <conditionalFormatting sqref="E31:F31 C31">
    <cfRule type="duplicateValues" dxfId="0" priority="28"/>
  </conditionalFormatting>
  <conditionalFormatting sqref="E34:E35 C34:C35">
    <cfRule type="duplicateValues" dxfId="0" priority="52"/>
  </conditionalFormatting>
  <conditionalFormatting sqref="E36:F37 C36:C37">
    <cfRule type="duplicateValues" dxfId="0" priority="49"/>
  </conditionalFormatting>
  <conditionalFormatting sqref="E40:F40 C40">
    <cfRule type="duplicateValues" dxfId="0" priority="27"/>
  </conditionalFormatting>
  <conditionalFormatting sqref="C42 E42:F42">
    <cfRule type="duplicateValues" dxfId="0" priority="42"/>
  </conditionalFormatting>
  <conditionalFormatting sqref="E43:F43 C43">
    <cfRule type="duplicateValues" dxfId="0" priority="41"/>
  </conditionalFormatting>
  <pageMargins left="0.393056" right="0.393056" top="0.802778" bottom="0.802778" header="0.5" footer="0.802778"/>
  <pageSetup paperSize="9" scale="9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辽宁有限公司</Company>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revision>0</cp:revision>
  <dcterms:created xsi:type="dcterms:W3CDTF">2025-02-05T03:57:00Z</dcterms:created>
  <dcterms:modified xsi:type="dcterms:W3CDTF">2025-02-20T15:13:55Z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45916C0FC32D4015BFCAB19BE96D5598_12</vt:lpwstr>
  </property>
</Properties>
</file>